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Long  An\午秘\08.菜單\107學年度\107.11月\修正\"/>
    </mc:Choice>
  </mc:AlternateContent>
  <bookViews>
    <workbookView xWindow="240" yWindow="96" windowWidth="14892" windowHeight="7476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Area" localSheetId="0">Sheet1!$A$1:$Q$50</definedName>
    <definedName name="文字方塊">Sheet1!#REF!</definedName>
  </definedNames>
  <calcPr calcId="162913"/>
</workbook>
</file>

<file path=xl/calcChain.xml><?xml version="1.0" encoding="utf-8"?>
<calcChain xmlns="http://schemas.openxmlformats.org/spreadsheetml/2006/main">
  <c r="Q37" i="1" l="1"/>
  <c r="Q3" i="1" l="1"/>
  <c r="Q35" i="1" l="1"/>
  <c r="Q33" i="1" l="1"/>
  <c r="Q31" i="1"/>
  <c r="Q29" i="1"/>
  <c r="Q27" i="1"/>
  <c r="Q45" i="1"/>
  <c r="Q43" i="1"/>
  <c r="Q41" i="1"/>
  <c r="Q39" i="1"/>
  <c r="Q25" i="1"/>
  <c r="Q23" i="1"/>
  <c r="Q21" i="1"/>
  <c r="Q19" i="1"/>
  <c r="Q17" i="1"/>
  <c r="Q15" i="1"/>
  <c r="Q13" i="1"/>
  <c r="Q11" i="1"/>
  <c r="Q9" i="1"/>
  <c r="Q7" i="1"/>
  <c r="Q5" i="1"/>
</calcChain>
</file>

<file path=xl/sharedStrings.xml><?xml version="1.0" encoding="utf-8"?>
<sst xmlns="http://schemas.openxmlformats.org/spreadsheetml/2006/main" count="308" uniqueCount="218">
  <si>
    <t>日期</t>
  </si>
  <si>
    <t>星期</t>
  </si>
  <si>
    <t>主食</t>
  </si>
  <si>
    <t>主  菜</t>
  </si>
  <si>
    <t>副菜</t>
  </si>
  <si>
    <t>青菜</t>
  </si>
  <si>
    <t>湯</t>
  </si>
  <si>
    <t>蔬菜
(份)</t>
  </si>
  <si>
    <t>油脂
(份)</t>
  </si>
  <si>
    <t>熱量  (仟卡)</t>
  </si>
  <si>
    <t>季節
時蔬</t>
  </si>
  <si>
    <t>四</t>
    <phoneticPr fontId="5" type="noConversion"/>
  </si>
  <si>
    <t>五</t>
    <phoneticPr fontId="5" type="noConversion"/>
  </si>
  <si>
    <t>有機
蔬菜</t>
    <phoneticPr fontId="5" type="noConversion"/>
  </si>
  <si>
    <t>其他</t>
    <phoneticPr fontId="5" type="noConversion"/>
  </si>
  <si>
    <t>吉園圃蔬菜</t>
    <phoneticPr fontId="5" type="noConversion"/>
  </si>
  <si>
    <t>一</t>
    <phoneticPr fontId="5" type="noConversion"/>
  </si>
  <si>
    <t>二</t>
    <phoneticPr fontId="5" type="noConversion"/>
  </si>
  <si>
    <t>一</t>
    <phoneticPr fontId="5" type="noConversion"/>
  </si>
  <si>
    <t>二</t>
    <phoneticPr fontId="5" type="noConversion"/>
  </si>
  <si>
    <t>三</t>
    <phoneticPr fontId="5" type="noConversion"/>
  </si>
  <si>
    <t>四</t>
    <phoneticPr fontId="5" type="noConversion"/>
  </si>
  <si>
    <t>五</t>
    <phoneticPr fontId="5" type="noConversion"/>
  </si>
  <si>
    <t>一</t>
    <phoneticPr fontId="5" type="noConversion"/>
  </si>
  <si>
    <t>二</t>
    <phoneticPr fontId="5" type="noConversion"/>
  </si>
  <si>
    <t>三</t>
    <phoneticPr fontId="5" type="noConversion"/>
  </si>
  <si>
    <t>全面使用非基因改造黃豆製品及玉米</t>
    <phoneticPr fontId="5" type="noConversion"/>
  </si>
  <si>
    <t>紅圈表示當日符合教育部推廣之四章一Q政策</t>
    <phoneticPr fontId="5" type="noConversion"/>
  </si>
  <si>
    <t>全穀
雜糧(份)</t>
  </si>
  <si>
    <t>豆魚
蛋肉(份)</t>
  </si>
  <si>
    <t>蔬食日</t>
  </si>
  <si>
    <t>水果</t>
    <phoneticPr fontId="5" type="noConversion"/>
  </si>
  <si>
    <t>松晟服務電話 (03) 4 6 0 2 6 2 6</t>
    <phoneticPr fontId="5" type="noConversion"/>
  </si>
  <si>
    <t>每週一供應吉園圃蔬菜;每週二四五供應有機蔬菜；每週五供應水果</t>
    <phoneticPr fontId="5" type="noConversion"/>
  </si>
  <si>
    <t>肉丁.馬鈴薯/燉</t>
    <phoneticPr fontId="5" type="noConversion"/>
  </si>
  <si>
    <t>地瓜飯</t>
    <phoneticPr fontId="5" type="noConversion"/>
  </si>
  <si>
    <t>香Q白飯</t>
    <phoneticPr fontId="5" type="noConversion"/>
  </si>
  <si>
    <t>蛋香炒飯</t>
    <phoneticPr fontId="5" type="noConversion"/>
  </si>
  <si>
    <t>什錦炒麵</t>
    <phoneticPr fontId="5" type="noConversion"/>
  </si>
  <si>
    <t>肉絲炒飯</t>
    <phoneticPr fontId="5" type="noConversion"/>
  </si>
  <si>
    <t>白菜.芋丁.木耳/煮</t>
    <phoneticPr fontId="5" type="noConversion"/>
  </si>
  <si>
    <t>客家
炒米粉</t>
    <phoneticPr fontId="5" type="noConversion"/>
  </si>
  <si>
    <t>蔥燒肉片</t>
    <phoneticPr fontId="5" type="noConversion"/>
  </si>
  <si>
    <t>肉片.洋蔥/煮</t>
    <phoneticPr fontId="5" type="noConversion"/>
  </si>
  <si>
    <t>咖哩洋芋</t>
    <phoneticPr fontId="5" type="noConversion"/>
  </si>
  <si>
    <t>馬鈴薯.咖哩/煮</t>
    <phoneticPr fontId="5" type="noConversion"/>
  </si>
  <si>
    <t>結頭菜炒珍菇</t>
    <phoneticPr fontId="5" type="noConversion"/>
  </si>
  <si>
    <t>結頭菜.鮮菇</t>
    <phoneticPr fontId="5" type="noConversion"/>
  </si>
  <si>
    <t>蘿蔔.香菇/煮</t>
    <phoneticPr fontId="5" type="noConversion"/>
  </si>
  <si>
    <t>白玉香菇</t>
    <phoneticPr fontId="5" type="noConversion"/>
  </si>
  <si>
    <t>三色豆.芋頭/炒</t>
    <phoneticPr fontId="5" type="noConversion"/>
  </si>
  <si>
    <t>毛豆干丁</t>
    <phoneticPr fontId="5" type="noConversion"/>
  </si>
  <si>
    <t>非基改干丁.毛豆/炒</t>
    <phoneticPr fontId="5" type="noConversion"/>
  </si>
  <si>
    <t>西芹鮮菇</t>
    <phoneticPr fontId="5" type="noConversion"/>
  </si>
  <si>
    <t>西芹.鮮菇/煮</t>
    <phoneticPr fontId="5" type="noConversion"/>
  </si>
  <si>
    <t>蛋.紅蘿蔔/炒</t>
    <phoneticPr fontId="5" type="noConversion"/>
  </si>
  <si>
    <t>鮮筍肉絲</t>
    <phoneticPr fontId="5" type="noConversion"/>
  </si>
  <si>
    <t>鮮筍.肉絲/炒</t>
    <phoneticPr fontId="5" type="noConversion"/>
  </si>
  <si>
    <t>花椰菜/炒</t>
    <phoneticPr fontId="5" type="noConversion"/>
  </si>
  <si>
    <t>馬鈴薯燉肉</t>
    <phoneticPr fontId="5" type="noConversion"/>
  </si>
  <si>
    <t>芋香白菜滷</t>
    <phoneticPr fontId="5" type="noConversion"/>
  </si>
  <si>
    <t>馬鈴薯/煮</t>
    <phoneticPr fontId="5" type="noConversion"/>
  </si>
  <si>
    <t>CAS非基改玉米粒.三色豆.絞肉/炒</t>
    <phoneticPr fontId="5" type="noConversion"/>
  </si>
  <si>
    <t>敏豆甜條</t>
    <phoneticPr fontId="5" type="noConversion"/>
  </si>
  <si>
    <t>敏豆.甜條/炒</t>
    <phoneticPr fontId="5" type="noConversion"/>
  </si>
  <si>
    <t>蕃茄炒蛋</t>
    <phoneticPr fontId="5" type="noConversion"/>
  </si>
  <si>
    <t>蛋.蕃茄/煮</t>
    <phoneticPr fontId="5" type="noConversion"/>
  </si>
  <si>
    <t>香菇雞</t>
    <phoneticPr fontId="5" type="noConversion"/>
  </si>
  <si>
    <t>雞丁.香菇/煮</t>
    <phoneticPr fontId="5" type="noConversion"/>
  </si>
  <si>
    <t>蛋.洋蔥/炒</t>
    <phoneticPr fontId="5" type="noConversion"/>
  </si>
  <si>
    <t>咕咾肉.洋蔥/溜</t>
    <phoneticPr fontId="5" type="noConversion"/>
  </si>
  <si>
    <t>脆薯肉茸</t>
    <phoneticPr fontId="5" type="noConversion"/>
  </si>
  <si>
    <t>涼薯.絞肉/煮</t>
    <phoneticPr fontId="5" type="noConversion"/>
  </si>
  <si>
    <t>白菜.木耳/煮</t>
    <phoneticPr fontId="5" type="noConversion"/>
  </si>
  <si>
    <t>綜合鮮瓜</t>
    <phoneticPr fontId="5" type="noConversion"/>
  </si>
  <si>
    <t>鮮瓜.肉羹/煮</t>
    <phoneticPr fontId="5" type="noConversion"/>
  </si>
  <si>
    <t>雞丁/炸</t>
  </si>
  <si>
    <t>蛋.青豆/炒</t>
    <phoneticPr fontId="5" type="noConversion"/>
  </si>
  <si>
    <t>絞肉.碎瓜/炒</t>
    <phoneticPr fontId="5" type="noConversion"/>
  </si>
  <si>
    <t>非基改豆腐/燒</t>
    <phoneticPr fontId="5" type="noConversion"/>
  </si>
  <si>
    <t>家常豆腐</t>
    <phoneticPr fontId="5" type="noConversion"/>
  </si>
  <si>
    <t>西芹肉絲</t>
    <phoneticPr fontId="5" type="noConversion"/>
  </si>
  <si>
    <t>西芹.肉絲/炒</t>
    <phoneticPr fontId="5" type="noConversion"/>
  </si>
  <si>
    <t>芹香海帶絲</t>
    <phoneticPr fontId="5" type="noConversion"/>
  </si>
  <si>
    <t>芹菜.海帶絲/炒</t>
    <phoneticPr fontId="5" type="noConversion"/>
  </si>
  <si>
    <t>馬鈴薯/煮</t>
    <phoneticPr fontId="5" type="noConversion"/>
  </si>
  <si>
    <t>非基改干丁.三色豆/炒</t>
    <phoneticPr fontId="5" type="noConversion"/>
  </si>
  <si>
    <t>白蘿蔔/煮</t>
    <phoneticPr fontId="5" type="noConversion"/>
  </si>
  <si>
    <t>黃金蛋</t>
    <phoneticPr fontId="5" type="noConversion"/>
  </si>
  <si>
    <t>排骨/滷</t>
    <phoneticPr fontId="5" type="noConversion"/>
  </si>
  <si>
    <t>燕麥飯</t>
    <phoneticPr fontId="5" type="noConversion"/>
  </si>
  <si>
    <t>CAS蛋.香菇/蒸</t>
    <phoneticPr fontId="5" type="noConversion"/>
  </si>
  <si>
    <t>日式味噌湯</t>
    <phoneticPr fontId="5" type="noConversion"/>
  </si>
  <si>
    <t>味噌.海芽</t>
    <phoneticPr fontId="5" type="noConversion"/>
  </si>
  <si>
    <t>蕃茄蔬菜湯</t>
    <phoneticPr fontId="5" type="noConversion"/>
  </si>
  <si>
    <t>蔬菜什錦湯</t>
    <phoneticPr fontId="5" type="noConversion"/>
  </si>
  <si>
    <t>冬瓜菇菇湯</t>
    <phoneticPr fontId="5" type="noConversion"/>
  </si>
  <si>
    <t>鮮瓜.鮮菇/煮</t>
  </si>
  <si>
    <t>筍絲.木耳絲.紅蘿蔔絲</t>
    <phoneticPr fontId="5" type="noConversion"/>
  </si>
  <si>
    <t>酸辣木須湯</t>
    <phoneticPr fontId="5" type="noConversion"/>
  </si>
  <si>
    <t>木耳.紅蘿蔔.蛋</t>
    <phoneticPr fontId="5" type="noConversion"/>
  </si>
  <si>
    <t>扁蒲珍菇</t>
    <phoneticPr fontId="5" type="noConversion"/>
  </si>
  <si>
    <t>蒲瓜.鮮菇/炒</t>
    <phoneticPr fontId="5" type="noConversion"/>
  </si>
  <si>
    <t>蜜烤滷雞腿</t>
    <phoneticPr fontId="5" type="noConversion"/>
  </si>
  <si>
    <t>雞腿/烤</t>
    <phoneticPr fontId="5" type="noConversion"/>
  </si>
  <si>
    <t>茄汁咕咾肉</t>
    <phoneticPr fontId="5" type="noConversion"/>
  </si>
  <si>
    <t>蒜香嫩排骨</t>
    <phoneticPr fontId="5" type="noConversion"/>
  </si>
  <si>
    <t>黃金柳葉魚</t>
    <phoneticPr fontId="5" type="noConversion"/>
  </si>
  <si>
    <t>柳葉魚/炸</t>
    <phoneticPr fontId="5" type="noConversion"/>
  </si>
  <si>
    <t>高麗菜.肉片/炒</t>
    <phoneticPr fontId="5" type="noConversion"/>
  </si>
  <si>
    <t>非基改干片.肉絲/炒</t>
    <phoneticPr fontId="5" type="noConversion"/>
  </si>
  <si>
    <t>枸杞冬瓜</t>
    <phoneticPr fontId="5" type="noConversion"/>
  </si>
  <si>
    <t>冬瓜.枸杞/煮</t>
    <phoneticPr fontId="5" type="noConversion"/>
  </si>
  <si>
    <t>蘿蔔香菇</t>
    <phoneticPr fontId="5" type="noConversion"/>
  </si>
  <si>
    <t>蒜香滷雞排</t>
    <phoneticPr fontId="5" type="noConversion"/>
  </si>
  <si>
    <t>雞排/滷</t>
    <phoneticPr fontId="5" type="noConversion"/>
  </si>
  <si>
    <t>三杯杏鮑菇</t>
    <phoneticPr fontId="5" type="noConversion"/>
  </si>
  <si>
    <t>杏鮑菇.白蘿蔔.九層塔/炒</t>
    <phoneticPr fontId="5" type="noConversion"/>
  </si>
  <si>
    <t>雞丁.麻油瓜/煮</t>
    <phoneticPr fontId="5" type="noConversion"/>
  </si>
  <si>
    <t>紅燒豆腐</t>
    <phoneticPr fontId="5" type="noConversion"/>
  </si>
  <si>
    <t>非基改豆腐/燒</t>
    <phoneticPr fontId="5" type="noConversion"/>
  </si>
  <si>
    <t>芝麻里肌排</t>
    <phoneticPr fontId="5" type="noConversion"/>
  </si>
  <si>
    <t>豬排/燒</t>
    <phoneticPr fontId="5" type="noConversion"/>
  </si>
  <si>
    <t>蛋/滷</t>
    <phoneticPr fontId="5" type="noConversion"/>
  </si>
  <si>
    <t>黃金花枝排</t>
    <phoneticPr fontId="5" type="noConversion"/>
  </si>
  <si>
    <t>花枝排/炸</t>
    <phoneticPr fontId="5" type="noConversion"/>
  </si>
  <si>
    <t>黃豆芽肉絲</t>
    <phoneticPr fontId="5" type="noConversion"/>
  </si>
  <si>
    <t>黃豆芽.肉絲/炒</t>
    <phoneticPr fontId="5" type="noConversion"/>
  </si>
  <si>
    <t>鮮菇蒸蛋</t>
    <phoneticPr fontId="5" type="noConversion"/>
  </si>
  <si>
    <t>CAS蛋.鮮菇/蒸</t>
    <phoneticPr fontId="5" type="noConversion"/>
  </si>
  <si>
    <t>肉片.馬鈴薯.咖哩/煮</t>
    <phoneticPr fontId="5" type="noConversion"/>
  </si>
  <si>
    <t>洋蔥炒蛋</t>
    <phoneticPr fontId="5" type="noConversion"/>
  </si>
  <si>
    <t>蔥燒肉片/雞塊*2</t>
    <phoneticPr fontId="5" type="noConversion"/>
  </si>
  <si>
    <t>肉片.洋蔥/雞塊/燒</t>
    <phoneticPr fontId="5" type="noConversion"/>
  </si>
  <si>
    <t>扁蒲金茸</t>
    <phoneticPr fontId="5" type="noConversion"/>
  </si>
  <si>
    <t>蒲瓜.鮮菇/炒</t>
    <phoneticPr fontId="5" type="noConversion"/>
  </si>
  <si>
    <t>蒜香滷雞排</t>
    <phoneticPr fontId="5" type="noConversion"/>
  </si>
  <si>
    <t>雞排/滷</t>
    <phoneticPr fontId="5" type="noConversion"/>
  </si>
  <si>
    <t>玉米肉燥</t>
    <phoneticPr fontId="5" type="noConversion"/>
  </si>
  <si>
    <t>CAS非基改玉米粒.絞肉/炒</t>
    <phoneticPr fontId="5" type="noConversion"/>
  </si>
  <si>
    <t>鮮炒花椰</t>
    <phoneticPr fontId="5" type="noConversion"/>
  </si>
  <si>
    <t>花椰菜/炒</t>
    <phoneticPr fontId="5" type="noConversion"/>
  </si>
  <si>
    <t>五穀飯</t>
    <phoneticPr fontId="5" type="noConversion"/>
  </si>
  <si>
    <t>香鬆飯</t>
    <phoneticPr fontId="5" type="noConversion"/>
  </si>
  <si>
    <t>香Q白飯</t>
    <phoneticPr fontId="5" type="noConversion"/>
  </si>
  <si>
    <t>糙米飯</t>
    <phoneticPr fontId="5" type="noConversion"/>
  </si>
  <si>
    <t>香Q白飯</t>
    <phoneticPr fontId="5" type="noConversion"/>
  </si>
  <si>
    <t>芹香蘿蔔湯</t>
    <phoneticPr fontId="5" type="noConversion"/>
  </si>
  <si>
    <t>蘿蔔.芹菜</t>
    <phoneticPr fontId="5" type="noConversion"/>
  </si>
  <si>
    <t>鮮蔬三絲湯</t>
    <phoneticPr fontId="5" type="noConversion"/>
  </si>
  <si>
    <t>綠豆湯</t>
    <phoneticPr fontId="5" type="noConversion"/>
  </si>
  <si>
    <t>綠豆</t>
    <phoneticPr fontId="5" type="noConversion"/>
  </si>
  <si>
    <t>蕃茄.高麗菜</t>
    <phoneticPr fontId="5" type="noConversion"/>
  </si>
  <si>
    <t>冬瓜.鮮菇</t>
    <phoneticPr fontId="5" type="noConversion"/>
  </si>
  <si>
    <t>酸辣肉絲湯</t>
    <phoneticPr fontId="5" type="noConversion"/>
  </si>
  <si>
    <t>木耳.紅蘿蔔.蛋.肉絲</t>
    <phoneticPr fontId="5" type="noConversion"/>
  </si>
  <si>
    <t>綠豆薏仁湯</t>
    <phoneticPr fontId="5" type="noConversion"/>
  </si>
  <si>
    <t>綠豆.薏仁</t>
    <phoneticPr fontId="5" type="noConversion"/>
  </si>
  <si>
    <t>海芽菇菇湯</t>
    <phoneticPr fontId="5" type="noConversion"/>
  </si>
  <si>
    <t>海芽.鮮菇</t>
    <phoneticPr fontId="5" type="noConversion"/>
  </si>
  <si>
    <t>海鮮濃湯</t>
    <phoneticPr fontId="5" type="noConversion"/>
  </si>
  <si>
    <t>蟹肉棒.蛋</t>
    <phoneticPr fontId="5" type="noConversion"/>
  </si>
  <si>
    <t>時蔬.鮮菇</t>
    <phoneticPr fontId="5" type="noConversion"/>
  </si>
  <si>
    <t>肉骨茶湯</t>
    <phoneticPr fontId="5" type="noConversion"/>
  </si>
  <si>
    <t>蘿蔔.排骨</t>
    <phoneticPr fontId="5" type="noConversion"/>
  </si>
  <si>
    <t>味噌小魚湯</t>
    <phoneticPr fontId="5" type="noConversion"/>
  </si>
  <si>
    <t>味噌.小魚</t>
    <phoneticPr fontId="5" type="noConversion"/>
  </si>
  <si>
    <t>蕃茄.洋蔥</t>
    <phoneticPr fontId="5" type="noConversion"/>
  </si>
  <si>
    <t>刺瓜木耳湯</t>
    <phoneticPr fontId="5" type="noConversion"/>
  </si>
  <si>
    <t>鮮瓜.木耳</t>
    <phoneticPr fontId="5" type="noConversion"/>
  </si>
  <si>
    <t>蘿蔔排骨湯</t>
    <phoneticPr fontId="5" type="noConversion"/>
  </si>
  <si>
    <t>非基改玉米粒.雞茸</t>
    <phoneticPr fontId="5" type="noConversion"/>
  </si>
  <si>
    <t>玉米濃湯</t>
    <phoneticPr fontId="5" type="noConversion"/>
  </si>
  <si>
    <t>非基改玉米粒.蛋</t>
    <phoneticPr fontId="5" type="noConversion"/>
  </si>
  <si>
    <t>瓜子肉(Q)</t>
    <phoneticPr fontId="5" type="noConversion"/>
  </si>
  <si>
    <t>香菇蒸蛋(S)</t>
    <phoneticPr fontId="5" type="noConversion"/>
  </si>
  <si>
    <t>咖哩洋芋</t>
    <phoneticPr fontId="5" type="noConversion"/>
  </si>
  <si>
    <t>(Q)</t>
    <phoneticPr fontId="5" type="noConversion"/>
  </si>
  <si>
    <t>(S)</t>
    <phoneticPr fontId="5" type="noConversion"/>
  </si>
  <si>
    <t>(S)</t>
    <phoneticPr fontId="5" type="noConversion"/>
  </si>
  <si>
    <t>鮮瓜什錦</t>
    <phoneticPr fontId="5" type="noConversion"/>
  </si>
  <si>
    <t>鮮炒花椰</t>
    <phoneticPr fontId="5" type="noConversion"/>
  </si>
  <si>
    <t>高麗肉片(Q)</t>
    <phoneticPr fontId="5" type="noConversion"/>
  </si>
  <si>
    <t>干片肉絲</t>
    <phoneticPr fontId="5" type="noConversion"/>
  </si>
  <si>
    <t>玉米肉茸</t>
    <phoneticPr fontId="5" type="noConversion"/>
  </si>
  <si>
    <t>白菜滷</t>
    <phoneticPr fontId="5" type="noConversion"/>
  </si>
  <si>
    <t>三色炒蛋</t>
    <phoneticPr fontId="5" type="noConversion"/>
  </si>
  <si>
    <t>干片木須</t>
    <phoneticPr fontId="5" type="noConversion"/>
  </si>
  <si>
    <t>玉米雞茸湯</t>
    <phoneticPr fontId="5" type="noConversion"/>
  </si>
  <si>
    <t>非基改干片.木耳/炒</t>
    <phoneticPr fontId="5" type="noConversion"/>
  </si>
  <si>
    <t>馬鈴薯白醬</t>
    <phoneticPr fontId="5" type="noConversion"/>
  </si>
  <si>
    <t>鹽酥雞</t>
    <phoneticPr fontId="5" type="noConversion"/>
  </si>
  <si>
    <t>瓜仔雞</t>
    <phoneticPr fontId="5" type="noConversion"/>
  </si>
  <si>
    <t>洋芋燉肉</t>
    <phoneticPr fontId="5" type="noConversion"/>
  </si>
  <si>
    <t>咖哩豬肉</t>
    <phoneticPr fontId="5" type="noConversion"/>
  </si>
  <si>
    <t>三色炒干丁</t>
    <phoneticPr fontId="5" type="noConversion"/>
  </si>
  <si>
    <t>地瓜薯條</t>
    <phoneticPr fontId="5" type="noConversion"/>
  </si>
  <si>
    <t>地瓜/炸</t>
    <phoneticPr fontId="5" type="noConversion"/>
  </si>
  <si>
    <t>沙茶蘿蔔滷</t>
    <phoneticPr fontId="5" type="noConversion"/>
  </si>
  <si>
    <t>燒仙草</t>
    <phoneticPr fontId="5" type="noConversion"/>
  </si>
  <si>
    <t>仙草</t>
    <phoneticPr fontId="5" type="noConversion"/>
  </si>
  <si>
    <t>紅豆湯</t>
    <phoneticPr fontId="5" type="noConversion"/>
  </si>
  <si>
    <t>紅豆</t>
    <phoneticPr fontId="5" type="noConversion"/>
  </si>
  <si>
    <t>白醬洋芋</t>
    <phoneticPr fontId="5" type="noConversion"/>
  </si>
  <si>
    <t>紅蘿蔔炒蛋</t>
    <phoneticPr fontId="5" type="noConversion"/>
  </si>
  <si>
    <t>芋丁炒三色(S)</t>
    <phoneticPr fontId="5" type="noConversion"/>
  </si>
  <si>
    <t>地瓜芋圓</t>
    <phoneticPr fontId="5" type="noConversion"/>
  </si>
  <si>
    <t>地瓜.芋圓</t>
    <phoneticPr fontId="5" type="noConversion"/>
  </si>
  <si>
    <t>木耳杏鮑菇</t>
    <phoneticPr fontId="5" type="noConversion"/>
  </si>
  <si>
    <t>白蘿蔔.杏鮑菇.木耳/炒</t>
    <phoneticPr fontId="5" type="noConversion"/>
  </si>
  <si>
    <t>黃金多利魚排</t>
    <phoneticPr fontId="5" type="noConversion"/>
  </si>
  <si>
    <t>魚排/炸</t>
    <phoneticPr fontId="5" type="noConversion"/>
  </si>
  <si>
    <t>洋蔥炒蛋</t>
    <phoneticPr fontId="5" type="noConversion"/>
  </si>
  <si>
    <t>筍香東坡肉</t>
    <phoneticPr fontId="5" type="noConversion"/>
  </si>
  <si>
    <t>肉丁.筍干/滷</t>
    <phoneticPr fontId="5" type="noConversion"/>
  </si>
  <si>
    <t>虱目魚排</t>
    <phoneticPr fontId="5" type="noConversion"/>
  </si>
  <si>
    <t>敏豆肉丁</t>
    <phoneticPr fontId="5" type="noConversion"/>
  </si>
  <si>
    <t>敏豆.絞肉/煮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</si>
</sst>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);[Red]\(0.0\)"/>
    <numFmt numFmtId="177" formatCode="0_);[Red]\(0\)"/>
    <numFmt numFmtId="178" formatCode="m/d;@"/>
    <numFmt numFmtId="179" formatCode="[$-404]aaa;@"/>
  </numFmts>
  <fonts count="32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2"/>
      <name val="標楷體"/>
      <family val="4"/>
      <charset val="136"/>
    </font>
    <font>
      <b/>
      <sz val="36"/>
      <color indexed="53"/>
      <name val="標楷體"/>
      <family val="4"/>
      <charset val="136"/>
    </font>
    <font>
      <sz val="10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2"/>
      <color rgb="FF00CC00"/>
      <name val="標楷體"/>
      <family val="4"/>
      <charset val="136"/>
    </font>
    <font>
      <sz val="9"/>
      <name val="標楷體"/>
      <family val="4"/>
      <charset val="136"/>
    </font>
    <font>
      <b/>
      <sz val="12"/>
      <color rgb="FF00B0F0"/>
      <name val="標楷體"/>
      <family val="4"/>
      <charset val="136"/>
    </font>
    <font>
      <b/>
      <sz val="22"/>
      <name val="標楷體"/>
      <family val="4"/>
      <charset val="136"/>
    </font>
    <font>
      <b/>
      <sz val="18"/>
      <color theme="5" tint="-0.499984740745262"/>
      <name val="標楷體"/>
      <family val="4"/>
      <charset val="136"/>
    </font>
    <font>
      <sz val="12"/>
      <color rgb="FFFF0000"/>
      <name val="新細明體"/>
      <family val="2"/>
      <charset val="136"/>
      <scheme val="minor"/>
    </font>
    <font>
      <sz val="14"/>
      <color rgb="FFFF0000"/>
      <name val="標楷體"/>
      <family val="4"/>
      <charset val="136"/>
    </font>
    <font>
      <b/>
      <sz val="12"/>
      <color rgb="FF6600FF"/>
      <name val="標楷體"/>
      <family val="4"/>
      <charset val="136"/>
    </font>
    <font>
      <b/>
      <sz val="12"/>
      <color rgb="FFFF6600"/>
      <name val="標楷體"/>
      <family val="4"/>
      <charset val="136"/>
    </font>
    <font>
      <b/>
      <sz val="6"/>
      <name val="標楷體"/>
      <family val="4"/>
      <charset val="136"/>
    </font>
    <font>
      <b/>
      <sz val="20"/>
      <color theme="9" tint="-0.249977111117893"/>
      <name val="標楷體"/>
      <family val="4"/>
      <charset val="136"/>
    </font>
    <font>
      <sz val="20"/>
      <color theme="9" tint="-0.249977111117893"/>
      <name val="新細明體"/>
      <family val="2"/>
      <charset val="136"/>
      <scheme val="minor"/>
    </font>
    <font>
      <b/>
      <sz val="20"/>
      <color rgb="FF006600"/>
      <name val="標楷體"/>
      <family val="4"/>
      <charset val="136"/>
    </font>
    <font>
      <sz val="20"/>
      <color theme="1"/>
      <name val="新細明體"/>
      <family val="2"/>
      <charset val="136"/>
      <scheme val="minor"/>
    </font>
    <font>
      <b/>
      <sz val="20"/>
      <color rgb="FF0000FF"/>
      <name val="標楷體"/>
      <family val="4"/>
      <charset val="136"/>
    </font>
    <font>
      <b/>
      <sz val="20"/>
      <color rgb="FFC00000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sz val="18"/>
      <color rgb="FF00B0F0"/>
      <name val="標楷體"/>
      <family val="4"/>
      <charset val="136"/>
    </font>
    <font>
      <sz val="12"/>
      <color rgb="FF6600FF"/>
      <name val="新細明體"/>
      <family val="2"/>
      <charset val="136"/>
      <scheme val="minor"/>
    </font>
    <font>
      <b/>
      <sz val="12"/>
      <color rgb="FFFF0000"/>
      <name val="標楷體"/>
      <family val="4"/>
      <charset val="136"/>
    </font>
    <font>
      <b/>
      <sz val="26"/>
      <name val="標楷體"/>
      <family val="4"/>
      <charset val="136"/>
    </font>
    <font>
      <b/>
      <sz val="36"/>
      <name val="微軟正黑體"/>
      <family val="2"/>
      <charset val="136"/>
    </font>
    <font>
      <b/>
      <sz val="14"/>
      <name val="微軟正黑體"/>
      <family val="2"/>
      <charset val="136"/>
    </font>
    <font>
      <sz val="12"/>
      <name val="新細明體"/>
      <family val="2"/>
      <charset val="136"/>
      <scheme val="minor"/>
    </font>
    <font>
      <b/>
      <sz val="48"/>
      <name val="微軟正黑體"/>
      <family val="2"/>
      <charset val="136"/>
    </font>
    <font>
      <sz val="14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Dot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Dot">
        <color theme="0" tint="-0.499984740745262"/>
      </top>
      <bottom/>
      <diagonal/>
    </border>
    <border>
      <left style="double">
        <color rgb="FFFF33CC"/>
      </left>
      <right/>
      <top style="double">
        <color rgb="FFFF33CC"/>
      </top>
      <bottom/>
      <diagonal/>
    </border>
    <border>
      <left/>
      <right/>
      <top style="double">
        <color rgb="FFFF33CC"/>
      </top>
      <bottom/>
      <diagonal/>
    </border>
    <border>
      <left/>
      <right style="double">
        <color rgb="FFFF33CC"/>
      </right>
      <top style="double">
        <color rgb="FFFF33CC"/>
      </top>
      <bottom/>
      <diagonal/>
    </border>
    <border>
      <left style="double">
        <color rgb="FFFF3399"/>
      </left>
      <right style="thin">
        <color indexed="64"/>
      </right>
      <top style="double">
        <color rgb="FFFF339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FF3399"/>
      </top>
      <bottom style="medium">
        <color indexed="64"/>
      </bottom>
      <diagonal/>
    </border>
    <border>
      <left style="thin">
        <color indexed="64"/>
      </left>
      <right/>
      <top style="double">
        <color rgb="FFFF3399"/>
      </top>
      <bottom style="medium">
        <color indexed="64"/>
      </bottom>
      <diagonal/>
    </border>
    <border>
      <left/>
      <right/>
      <top style="double">
        <color rgb="FFFF3399"/>
      </top>
      <bottom style="medium">
        <color indexed="64"/>
      </bottom>
      <diagonal/>
    </border>
    <border>
      <left style="thin">
        <color indexed="64"/>
      </left>
      <right style="double">
        <color rgb="FFFF3399"/>
      </right>
      <top style="double">
        <color rgb="FFFF3399"/>
      </top>
      <bottom style="medium">
        <color indexed="64"/>
      </bottom>
      <diagonal/>
    </border>
    <border>
      <left style="double">
        <color rgb="FFFF3399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rgb="FFFF3399"/>
      </right>
      <top style="thin">
        <color indexed="64"/>
      </top>
      <bottom/>
      <diagonal/>
    </border>
    <border>
      <left style="double">
        <color rgb="FFFF3399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rgb="FFFF3399"/>
      </right>
      <top/>
      <bottom style="thin">
        <color indexed="64"/>
      </bottom>
      <diagonal/>
    </border>
    <border>
      <left style="thin">
        <color indexed="64"/>
      </left>
      <right style="double">
        <color rgb="FFFF3399"/>
      </right>
      <top/>
      <bottom/>
      <diagonal/>
    </border>
    <border>
      <left style="double">
        <color rgb="FFFF3399"/>
      </left>
      <right/>
      <top/>
      <bottom/>
      <diagonal/>
    </border>
    <border>
      <left/>
      <right style="double">
        <color rgb="FFFF3399"/>
      </right>
      <top/>
      <bottom/>
      <diagonal/>
    </border>
    <border>
      <left style="double">
        <color rgb="FFFF3399"/>
      </left>
      <right/>
      <top/>
      <bottom style="double">
        <color rgb="FFFF3399"/>
      </bottom>
      <diagonal/>
    </border>
    <border>
      <left/>
      <right/>
      <top/>
      <bottom style="double">
        <color rgb="FFFF3399"/>
      </bottom>
      <diagonal/>
    </border>
    <border>
      <left/>
      <right style="double">
        <color rgb="FFFF3399"/>
      </right>
      <top/>
      <bottom style="double">
        <color rgb="FFFF3399"/>
      </bottom>
      <diagonal/>
    </border>
    <border>
      <left style="thin">
        <color indexed="64"/>
      </left>
      <right/>
      <top style="thin">
        <color indexed="64"/>
      </top>
      <bottom style="dashDot">
        <color theme="0" tint="-0.499984740745262"/>
      </bottom>
      <diagonal/>
    </border>
    <border>
      <left style="thin">
        <color indexed="64"/>
      </left>
      <right/>
      <top style="dashDot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Dot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Dot">
        <color theme="1" tint="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5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2" borderId="14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center" vertical="center"/>
    </xf>
    <xf numFmtId="0" fontId="13" fillId="2" borderId="15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14" fillId="2" borderId="15" xfId="1" applyFont="1" applyFill="1" applyBorder="1" applyAlignment="1">
      <alignment horizontal="center" vertical="center"/>
    </xf>
    <xf numFmtId="176" fontId="8" fillId="2" borderId="15" xfId="1" applyNumberFormat="1" applyFont="1" applyFill="1" applyBorder="1" applyAlignment="1">
      <alignment horizontal="center" vertical="center" wrapText="1" shrinkToFit="1"/>
    </xf>
    <xf numFmtId="176" fontId="15" fillId="2" borderId="15" xfId="1" applyNumberFormat="1" applyFont="1" applyFill="1" applyBorder="1" applyAlignment="1">
      <alignment horizontal="center" vertical="center" wrapText="1" shrinkToFit="1"/>
    </xf>
    <xf numFmtId="177" fontId="15" fillId="2" borderId="18" xfId="1" applyNumberFormat="1" applyFont="1" applyFill="1" applyBorder="1" applyAlignment="1">
      <alignment horizontal="center" vertical="center" wrapText="1" shrinkToFit="1"/>
    </xf>
    <xf numFmtId="0" fontId="22" fillId="3" borderId="3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/>
    </xf>
    <xf numFmtId="0" fontId="24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25" fillId="2" borderId="17" xfId="1" applyFont="1" applyFill="1" applyBorder="1" applyAlignment="1">
      <alignment horizontal="center" vertical="center"/>
    </xf>
    <xf numFmtId="0" fontId="13" fillId="2" borderId="16" xfId="1" applyFont="1" applyFill="1" applyBorder="1" applyAlignment="1">
      <alignment horizontal="center" vertical="center"/>
    </xf>
    <xf numFmtId="176" fontId="4" fillId="0" borderId="4" xfId="1" applyNumberFormat="1" applyFont="1" applyFill="1" applyBorder="1" applyAlignment="1">
      <alignment horizontal="center" vertical="center"/>
    </xf>
    <xf numFmtId="176" fontId="4" fillId="0" borderId="5" xfId="1" applyNumberFormat="1" applyFont="1" applyFill="1" applyBorder="1" applyAlignment="1">
      <alignment horizontal="center" vertical="center"/>
    </xf>
    <xf numFmtId="177" fontId="7" fillId="0" borderId="20" xfId="0" applyNumberFormat="1" applyFont="1" applyFill="1" applyBorder="1" applyAlignment="1">
      <alignment horizontal="center" vertical="center"/>
    </xf>
    <xf numFmtId="177" fontId="7" fillId="0" borderId="22" xfId="0" applyNumberFormat="1" applyFont="1" applyFill="1" applyBorder="1" applyAlignment="1">
      <alignment horizontal="center" vertical="center"/>
    </xf>
    <xf numFmtId="178" fontId="12" fillId="0" borderId="19" xfId="1" applyNumberFormat="1" applyFont="1" applyFill="1" applyBorder="1" applyAlignment="1">
      <alignment horizontal="center" vertical="center"/>
    </xf>
    <xf numFmtId="178" fontId="12" fillId="0" borderId="21" xfId="1" applyNumberFormat="1" applyFont="1" applyFill="1" applyBorder="1" applyAlignment="1">
      <alignment horizontal="center" vertical="center"/>
    </xf>
    <xf numFmtId="179" fontId="12" fillId="0" borderId="4" xfId="1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26" fillId="0" borderId="3" xfId="1" applyFont="1" applyFill="1" applyBorder="1" applyAlignment="1">
      <alignment horizontal="center" vertical="center" wrapText="1"/>
    </xf>
    <xf numFmtId="176" fontId="10" fillId="0" borderId="8" xfId="1" applyNumberFormat="1" applyFont="1" applyFill="1" applyBorder="1" applyAlignment="1">
      <alignment horizontal="center" vertical="center" wrapText="1"/>
    </xf>
    <xf numFmtId="176" fontId="10" fillId="0" borderId="9" xfId="1" applyNumberFormat="1" applyFont="1" applyFill="1" applyBorder="1" applyAlignment="1">
      <alignment horizontal="center" vertical="center" wrapText="1"/>
    </xf>
    <xf numFmtId="0" fontId="12" fillId="0" borderId="5" xfId="1" applyFont="1" applyFill="1" applyBorder="1" applyAlignment="1">
      <alignment horizontal="center" vertical="center"/>
    </xf>
    <xf numFmtId="176" fontId="4" fillId="0" borderId="2" xfId="1" applyNumberFormat="1" applyFont="1" applyFill="1" applyBorder="1" applyAlignment="1">
      <alignment horizontal="center" vertical="center"/>
    </xf>
    <xf numFmtId="177" fontId="7" fillId="0" borderId="23" xfId="0" applyNumberFormat="1" applyFont="1" applyFill="1" applyBorder="1" applyAlignment="1">
      <alignment horizontal="center" vertical="center"/>
    </xf>
    <xf numFmtId="0" fontId="9" fillId="4" borderId="3" xfId="1" applyFont="1" applyFill="1" applyBorder="1" applyAlignment="1">
      <alignment horizontal="center" vertical="center" wrapText="1"/>
    </xf>
    <xf numFmtId="176" fontId="10" fillId="4" borderId="8" xfId="1" applyNumberFormat="1" applyFont="1" applyFill="1" applyBorder="1" applyAlignment="1">
      <alignment horizontal="center" vertical="center" wrapText="1"/>
    </xf>
    <xf numFmtId="176" fontId="10" fillId="4" borderId="9" xfId="1" applyNumberFormat="1" applyFont="1" applyFill="1" applyBorder="1" applyAlignment="1">
      <alignment horizontal="center" vertical="center" wrapText="1"/>
    </xf>
    <xf numFmtId="176" fontId="4" fillId="4" borderId="4" xfId="1" applyNumberFormat="1" applyFont="1" applyFill="1" applyBorder="1" applyAlignment="1">
      <alignment horizontal="center" vertical="center"/>
    </xf>
    <xf numFmtId="176" fontId="4" fillId="4" borderId="5" xfId="1" applyNumberFormat="1" applyFont="1" applyFill="1" applyBorder="1" applyAlignment="1">
      <alignment horizontal="center" vertical="center"/>
    </xf>
    <xf numFmtId="177" fontId="7" fillId="4" borderId="20" xfId="0" applyNumberFormat="1" applyFont="1" applyFill="1" applyBorder="1" applyAlignment="1">
      <alignment horizontal="center" vertical="center"/>
    </xf>
    <xf numFmtId="177" fontId="7" fillId="4" borderId="22" xfId="0" applyNumberFormat="1" applyFont="1" applyFill="1" applyBorder="1" applyAlignment="1">
      <alignment horizontal="center" vertical="center"/>
    </xf>
    <xf numFmtId="179" fontId="12" fillId="0" borderId="2" xfId="1" applyNumberFormat="1" applyFont="1" applyFill="1" applyBorder="1" applyAlignment="1">
      <alignment horizontal="center" vertical="center"/>
    </xf>
    <xf numFmtId="179" fontId="12" fillId="0" borderId="5" xfId="1" applyNumberFormat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19" fillId="0" borderId="25" xfId="0" applyFont="1" applyFill="1" applyBorder="1" applyAlignment="1">
      <alignment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25" fillId="2" borderId="16" xfId="1" applyFont="1" applyFill="1" applyBorder="1" applyAlignment="1">
      <alignment horizontal="center" vertical="center"/>
    </xf>
    <xf numFmtId="0" fontId="25" fillId="2" borderId="17" xfId="1" applyFont="1" applyFill="1" applyBorder="1" applyAlignment="1">
      <alignment horizontal="center" vertical="center"/>
    </xf>
    <xf numFmtId="176" fontId="23" fillId="0" borderId="4" xfId="1" applyNumberFormat="1" applyFont="1" applyFill="1" applyBorder="1" applyAlignment="1">
      <alignment horizontal="center" vertical="center" wrapText="1"/>
    </xf>
    <xf numFmtId="176" fontId="23" fillId="0" borderId="5" xfId="1" applyNumberFormat="1" applyFont="1" applyFill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 wrapText="1"/>
    </xf>
    <xf numFmtId="0" fontId="9" fillId="4" borderId="5" xfId="1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17" fillId="0" borderId="25" xfId="0" applyFont="1" applyFill="1" applyBorder="1" applyAlignment="1">
      <alignment vertical="center"/>
    </xf>
    <xf numFmtId="0" fontId="18" fillId="0" borderId="24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176" fontId="10" fillId="0" borderId="4" xfId="1" applyNumberFormat="1" applyFont="1" applyFill="1" applyBorder="1" applyAlignment="1">
      <alignment horizontal="center" vertical="center" wrapText="1"/>
    </xf>
    <xf numFmtId="176" fontId="10" fillId="0" borderId="5" xfId="1" applyNumberFormat="1" applyFont="1" applyFill="1" applyBorder="1" applyAlignment="1">
      <alignment horizontal="center" vertical="center" wrapText="1"/>
    </xf>
    <xf numFmtId="0" fontId="27" fillId="0" borderId="1" xfId="1" applyFont="1" applyFill="1" applyBorder="1" applyAlignment="1">
      <alignment horizontal="center" vertical="center" shrinkToFit="1"/>
    </xf>
    <xf numFmtId="0" fontId="27" fillId="0" borderId="35" xfId="1" applyFont="1" applyFill="1" applyBorder="1" applyAlignment="1">
      <alignment horizontal="center" vertical="center" shrinkToFit="1"/>
    </xf>
    <xf numFmtId="0" fontId="27" fillId="0" borderId="7" xfId="1" applyFont="1" applyFill="1" applyBorder="1" applyAlignment="1">
      <alignment horizontal="center" vertical="center" shrinkToFit="1"/>
    </xf>
    <xf numFmtId="0" fontId="2" fillId="0" borderId="2" xfId="1" applyFont="1" applyFill="1" applyBorder="1" applyAlignment="1">
      <alignment horizontal="center" vertical="center" wrapText="1"/>
    </xf>
    <xf numFmtId="0" fontId="28" fillId="0" borderId="2" xfId="1" applyFont="1" applyFill="1" applyBorder="1" applyAlignment="1">
      <alignment horizontal="center" vertical="center" shrinkToFit="1"/>
    </xf>
    <xf numFmtId="0" fontId="28" fillId="0" borderId="5" xfId="1" applyFont="1" applyFill="1" applyBorder="1" applyAlignment="1">
      <alignment horizontal="center" vertical="center" shrinkToFit="1"/>
    </xf>
    <xf numFmtId="0" fontId="28" fillId="0" borderId="6" xfId="1" applyFont="1" applyFill="1" applyBorder="1" applyAlignment="1">
      <alignment horizontal="center" vertical="center" shrinkToFit="1"/>
    </xf>
    <xf numFmtId="0" fontId="2" fillId="0" borderId="5" xfId="1" applyFont="1" applyFill="1" applyBorder="1" applyAlignment="1">
      <alignment horizontal="center" vertical="center"/>
    </xf>
    <xf numFmtId="0" fontId="30" fillId="0" borderId="1" xfId="1" applyFont="1" applyFill="1" applyBorder="1" applyAlignment="1">
      <alignment horizontal="center" vertical="center" shrinkToFit="1"/>
    </xf>
    <xf numFmtId="0" fontId="2" fillId="0" borderId="4" xfId="1" applyFont="1" applyFill="1" applyBorder="1" applyAlignment="1">
      <alignment horizontal="center" vertical="center" wrapText="1"/>
    </xf>
    <xf numFmtId="0" fontId="27" fillId="0" borderId="32" xfId="1" applyFont="1" applyFill="1" applyBorder="1" applyAlignment="1">
      <alignment horizontal="center" vertical="center" shrinkToFit="1"/>
    </xf>
    <xf numFmtId="0" fontId="31" fillId="0" borderId="6" xfId="1" applyFont="1" applyFill="1" applyBorder="1" applyAlignment="1">
      <alignment horizontal="center" vertical="center" shrinkToFit="1"/>
    </xf>
    <xf numFmtId="0" fontId="27" fillId="0" borderId="34" xfId="1" applyFont="1" applyFill="1" applyBorder="1" applyAlignment="1">
      <alignment horizontal="center" vertical="center" shrinkToFit="1"/>
    </xf>
    <xf numFmtId="0" fontId="27" fillId="0" borderId="29" xfId="1" applyFont="1" applyFill="1" applyBorder="1" applyAlignment="1">
      <alignment horizontal="center" vertical="center" shrinkToFit="1"/>
    </xf>
    <xf numFmtId="0" fontId="28" fillId="0" borderId="30" xfId="1" applyFont="1" applyFill="1" applyBorder="1" applyAlignment="1">
      <alignment horizontal="center" vertical="center" shrinkToFit="1"/>
    </xf>
    <xf numFmtId="0" fontId="28" fillId="0" borderId="33" xfId="1" applyFont="1" applyFill="1" applyBorder="1" applyAlignment="1">
      <alignment horizontal="center" vertical="center" shrinkToFit="1"/>
    </xf>
    <xf numFmtId="0" fontId="28" fillId="0" borderId="10" xfId="1" applyFont="1" applyFill="1" applyBorder="1" applyAlignment="1">
      <alignment horizontal="center" vertical="center" shrinkToFit="1"/>
    </xf>
    <xf numFmtId="0" fontId="27" fillId="0" borderId="0" xfId="0" applyFont="1" applyFill="1" applyAlignment="1">
      <alignment horizontal="center" vertical="center" shrinkToFit="1"/>
    </xf>
    <xf numFmtId="0" fontId="28" fillId="0" borderId="0" xfId="0" applyFont="1" applyFill="1" applyAlignment="1">
      <alignment horizontal="center" vertical="center" shrinkToFit="1"/>
    </xf>
    <xf numFmtId="0" fontId="2" fillId="0" borderId="2" xfId="1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 shrinkToFit="1"/>
    </xf>
    <xf numFmtId="0" fontId="28" fillId="0" borderId="31" xfId="1" applyFont="1" applyFill="1" applyBorder="1" applyAlignment="1">
      <alignment horizontal="center" vertical="center" shrinkToFit="1"/>
    </xf>
    <xf numFmtId="0" fontId="30" fillId="0" borderId="7" xfId="1" applyFont="1" applyFill="1" applyBorder="1" applyAlignment="1">
      <alignment horizontal="center" vertical="center" shrinkToFit="1"/>
    </xf>
  </cellXfs>
  <cellStyles count="10">
    <cellStyle name="一般" xfId="0" builtinId="0"/>
    <cellStyle name="一般 2" xfId="1"/>
    <cellStyle name="一般 2 2" xfId="2"/>
    <cellStyle name="一般 2 3" xfId="4"/>
    <cellStyle name="一般 2 4" xfId="5"/>
    <cellStyle name="一般 2 5" xfId="6"/>
    <cellStyle name="一般 2 6" xfId="8"/>
    <cellStyle name="一般 3" xfId="3"/>
    <cellStyle name="一般 4" xfId="7"/>
    <cellStyle name="一般 7" xfId="9"/>
  </cellStyles>
  <dxfs count="0"/>
  <tableStyles count="0" defaultTableStyle="TableStyleMedium9" defaultPivotStyle="PivotStyleLight16"/>
  <colors>
    <mruColors>
      <color rgb="FFFFCCFF"/>
      <color rgb="FF6600FF"/>
      <color rgb="FFCCECFF"/>
      <color rgb="FFCCFF99"/>
      <color rgb="FF9933FF"/>
      <color rgb="FFFF3399"/>
      <color rgb="FFFF6600"/>
      <color rgb="FFFFFFCC"/>
      <color rgb="FFFF99FF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128543</xdr:colOff>
      <xdr:row>0</xdr:row>
      <xdr:rowOff>121920</xdr:rowOff>
    </xdr:from>
    <xdr:to>
      <xdr:col>5</xdr:col>
      <xdr:colOff>1301911</xdr:colOff>
      <xdr:row>0</xdr:row>
      <xdr:rowOff>1021080</xdr:rowOff>
    </xdr:to>
    <xdr:pic>
      <xdr:nvPicPr>
        <xdr:cNvPr id="8" name="圖片 7" descr="原圖標頭(300dpi)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8543" y="121920"/>
          <a:ext cx="6891019" cy="899160"/>
        </a:xfrm>
        <a:prstGeom prst="rect">
          <a:avLst/>
        </a:prstGeom>
        <a:solidFill>
          <a:srgbClr val="CCFF99"/>
        </a:solidFill>
        <a:scene3d>
          <a:camera prst="orthographicFront"/>
          <a:lightRig rig="threePt" dir="t"/>
        </a:scene3d>
        <a:sp3d extrusionH="76200">
          <a:extrusionClr>
            <a:srgbClr val="CCFF99"/>
          </a:extrusionClr>
        </a:sp3d>
      </xdr:spPr>
    </xdr:pic>
    <xdr:clientData/>
  </xdr:twoCellAnchor>
  <xdr:oneCellAnchor>
    <xdr:from>
      <xdr:col>5</xdr:col>
      <xdr:colOff>991428</xdr:colOff>
      <xdr:row>0</xdr:row>
      <xdr:rowOff>91413</xdr:rowOff>
    </xdr:from>
    <xdr:ext cx="2697267" cy="692497"/>
    <xdr:sp macro="" textlink="">
      <xdr:nvSpPr>
        <xdr:cNvPr id="6" name="矩形 5"/>
        <xdr:cNvSpPr/>
      </xdr:nvSpPr>
      <xdr:spPr>
        <a:xfrm>
          <a:off x="6872080" y="91413"/>
          <a:ext cx="2697267" cy="692497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altLang="zh-TW" sz="36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107</a:t>
          </a:r>
          <a:r>
            <a:rPr lang="zh-TW" altLang="en-US" sz="36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年</a:t>
          </a:r>
          <a:r>
            <a:rPr lang="en-US" altLang="zh-TW" sz="36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11</a:t>
          </a:r>
          <a:r>
            <a:rPr lang="zh-TW" altLang="en-US" sz="36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月 </a:t>
          </a:r>
        </a:p>
      </xdr:txBody>
    </xdr:sp>
    <xdr:clientData/>
  </xdr:oneCellAnchor>
  <xdr:twoCellAnchor>
    <xdr:from>
      <xdr:col>1</xdr:col>
      <xdr:colOff>38100</xdr:colOff>
      <xdr:row>12</xdr:row>
      <xdr:rowOff>266700</xdr:rowOff>
    </xdr:from>
    <xdr:to>
      <xdr:col>1</xdr:col>
      <xdr:colOff>444500</xdr:colOff>
      <xdr:row>13</xdr:row>
      <xdr:rowOff>25400</xdr:rowOff>
    </xdr:to>
    <xdr:sp macro="" textlink="">
      <xdr:nvSpPr>
        <xdr:cNvPr id="19" name="橢圓 18"/>
        <xdr:cNvSpPr/>
      </xdr:nvSpPr>
      <xdr:spPr>
        <a:xfrm>
          <a:off x="635000" y="162814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14</xdr:row>
      <xdr:rowOff>279400</xdr:rowOff>
    </xdr:from>
    <xdr:to>
      <xdr:col>1</xdr:col>
      <xdr:colOff>444500</xdr:colOff>
      <xdr:row>15</xdr:row>
      <xdr:rowOff>25400</xdr:rowOff>
    </xdr:to>
    <xdr:sp macro="" textlink="">
      <xdr:nvSpPr>
        <xdr:cNvPr id="20" name="橢圓 19"/>
        <xdr:cNvSpPr/>
      </xdr:nvSpPr>
      <xdr:spPr>
        <a:xfrm>
          <a:off x="635000" y="171831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52532</xdr:colOff>
      <xdr:row>18</xdr:row>
      <xdr:rowOff>264968</xdr:rowOff>
    </xdr:from>
    <xdr:to>
      <xdr:col>1</xdr:col>
      <xdr:colOff>458932</xdr:colOff>
      <xdr:row>19</xdr:row>
      <xdr:rowOff>23668</xdr:rowOff>
    </xdr:to>
    <xdr:sp macro="" textlink="">
      <xdr:nvSpPr>
        <xdr:cNvPr id="22" name="橢圓 21"/>
        <xdr:cNvSpPr/>
      </xdr:nvSpPr>
      <xdr:spPr>
        <a:xfrm>
          <a:off x="716396" y="8418945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50800</xdr:colOff>
      <xdr:row>6</xdr:row>
      <xdr:rowOff>245341</xdr:rowOff>
    </xdr:from>
    <xdr:to>
      <xdr:col>1</xdr:col>
      <xdr:colOff>457200</xdr:colOff>
      <xdr:row>6</xdr:row>
      <xdr:rowOff>634546</xdr:rowOff>
    </xdr:to>
    <xdr:sp macro="" textlink="">
      <xdr:nvSpPr>
        <xdr:cNvPr id="29" name="橢圓 28"/>
        <xdr:cNvSpPr/>
      </xdr:nvSpPr>
      <xdr:spPr>
        <a:xfrm>
          <a:off x="714664" y="3348182"/>
          <a:ext cx="406400" cy="38920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68695</xdr:colOff>
      <xdr:row>10</xdr:row>
      <xdr:rowOff>264968</xdr:rowOff>
    </xdr:from>
    <xdr:to>
      <xdr:col>1</xdr:col>
      <xdr:colOff>475095</xdr:colOff>
      <xdr:row>11</xdr:row>
      <xdr:rowOff>10968</xdr:rowOff>
    </xdr:to>
    <xdr:sp macro="" textlink="">
      <xdr:nvSpPr>
        <xdr:cNvPr id="30" name="橢圓 29"/>
        <xdr:cNvSpPr/>
      </xdr:nvSpPr>
      <xdr:spPr>
        <a:xfrm>
          <a:off x="732559" y="5041900"/>
          <a:ext cx="406400" cy="381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16</xdr:row>
      <xdr:rowOff>266700</xdr:rowOff>
    </xdr:from>
    <xdr:to>
      <xdr:col>1</xdr:col>
      <xdr:colOff>444500</xdr:colOff>
      <xdr:row>17</xdr:row>
      <xdr:rowOff>12700</xdr:rowOff>
    </xdr:to>
    <xdr:sp macro="" textlink="">
      <xdr:nvSpPr>
        <xdr:cNvPr id="31" name="橢圓 30"/>
        <xdr:cNvSpPr/>
      </xdr:nvSpPr>
      <xdr:spPr>
        <a:xfrm>
          <a:off x="635000" y="180594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50800</xdr:colOff>
      <xdr:row>22</xdr:row>
      <xdr:rowOff>266700</xdr:rowOff>
    </xdr:from>
    <xdr:to>
      <xdr:col>1</xdr:col>
      <xdr:colOff>457200</xdr:colOff>
      <xdr:row>23</xdr:row>
      <xdr:rowOff>12700</xdr:rowOff>
    </xdr:to>
    <xdr:sp macro="" textlink="">
      <xdr:nvSpPr>
        <xdr:cNvPr id="35" name="橢圓 34"/>
        <xdr:cNvSpPr/>
      </xdr:nvSpPr>
      <xdr:spPr>
        <a:xfrm>
          <a:off x="647700" y="18427700"/>
          <a:ext cx="406400" cy="381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52531</xdr:colOff>
      <xdr:row>28</xdr:row>
      <xdr:rowOff>250537</xdr:rowOff>
    </xdr:from>
    <xdr:to>
      <xdr:col>1</xdr:col>
      <xdr:colOff>458931</xdr:colOff>
      <xdr:row>29</xdr:row>
      <xdr:rowOff>9237</xdr:rowOff>
    </xdr:to>
    <xdr:sp macro="" textlink="">
      <xdr:nvSpPr>
        <xdr:cNvPr id="41" name="橢圓 40"/>
        <xdr:cNvSpPr/>
      </xdr:nvSpPr>
      <xdr:spPr>
        <a:xfrm>
          <a:off x="716395" y="12618605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26</xdr:row>
      <xdr:rowOff>266700</xdr:rowOff>
    </xdr:from>
    <xdr:to>
      <xdr:col>1</xdr:col>
      <xdr:colOff>444500</xdr:colOff>
      <xdr:row>27</xdr:row>
      <xdr:rowOff>12700</xdr:rowOff>
    </xdr:to>
    <xdr:sp macro="" textlink="">
      <xdr:nvSpPr>
        <xdr:cNvPr id="43" name="橢圓 42"/>
        <xdr:cNvSpPr/>
      </xdr:nvSpPr>
      <xdr:spPr>
        <a:xfrm>
          <a:off x="635000" y="15798800"/>
          <a:ext cx="406400" cy="381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24</xdr:row>
      <xdr:rowOff>279400</xdr:rowOff>
    </xdr:from>
    <xdr:to>
      <xdr:col>1</xdr:col>
      <xdr:colOff>444500</xdr:colOff>
      <xdr:row>25</xdr:row>
      <xdr:rowOff>25400</xdr:rowOff>
    </xdr:to>
    <xdr:sp macro="" textlink="">
      <xdr:nvSpPr>
        <xdr:cNvPr id="46" name="橢圓 45"/>
        <xdr:cNvSpPr/>
      </xdr:nvSpPr>
      <xdr:spPr>
        <a:xfrm>
          <a:off x="632460" y="7975600"/>
          <a:ext cx="406400" cy="38608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50800</xdr:colOff>
      <xdr:row>30</xdr:row>
      <xdr:rowOff>266700</xdr:rowOff>
    </xdr:from>
    <xdr:to>
      <xdr:col>1</xdr:col>
      <xdr:colOff>457200</xdr:colOff>
      <xdr:row>31</xdr:row>
      <xdr:rowOff>12700</xdr:rowOff>
    </xdr:to>
    <xdr:sp macro="" textlink="">
      <xdr:nvSpPr>
        <xdr:cNvPr id="48" name="橢圓 47"/>
        <xdr:cNvSpPr/>
      </xdr:nvSpPr>
      <xdr:spPr>
        <a:xfrm>
          <a:off x="645160" y="16802100"/>
          <a:ext cx="406400" cy="41656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38</xdr:row>
      <xdr:rowOff>279400</xdr:rowOff>
    </xdr:from>
    <xdr:to>
      <xdr:col>1</xdr:col>
      <xdr:colOff>444500</xdr:colOff>
      <xdr:row>39</xdr:row>
      <xdr:rowOff>38100</xdr:rowOff>
    </xdr:to>
    <xdr:sp macro="" textlink="">
      <xdr:nvSpPr>
        <xdr:cNvPr id="34" name="橢圓 33"/>
        <xdr:cNvSpPr/>
      </xdr:nvSpPr>
      <xdr:spPr>
        <a:xfrm>
          <a:off x="636814" y="11872686"/>
          <a:ext cx="406400" cy="40095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44</xdr:row>
      <xdr:rowOff>279400</xdr:rowOff>
    </xdr:from>
    <xdr:to>
      <xdr:col>1</xdr:col>
      <xdr:colOff>444500</xdr:colOff>
      <xdr:row>45</xdr:row>
      <xdr:rowOff>25400</xdr:rowOff>
    </xdr:to>
    <xdr:sp macro="" textlink="">
      <xdr:nvSpPr>
        <xdr:cNvPr id="42" name="橢圓 41"/>
        <xdr:cNvSpPr/>
      </xdr:nvSpPr>
      <xdr:spPr>
        <a:xfrm>
          <a:off x="636814" y="14441714"/>
          <a:ext cx="406400" cy="377372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2</xdr:row>
      <xdr:rowOff>266700</xdr:rowOff>
    </xdr:from>
    <xdr:to>
      <xdr:col>1</xdr:col>
      <xdr:colOff>444500</xdr:colOff>
      <xdr:row>3</xdr:row>
      <xdr:rowOff>25400</xdr:rowOff>
    </xdr:to>
    <xdr:sp macro="" textlink="">
      <xdr:nvSpPr>
        <xdr:cNvPr id="21" name="橢圓 20"/>
        <xdr:cNvSpPr/>
      </xdr:nvSpPr>
      <xdr:spPr>
        <a:xfrm>
          <a:off x="632460" y="6850380"/>
          <a:ext cx="406400" cy="5969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42</xdr:row>
      <xdr:rowOff>292100</xdr:rowOff>
    </xdr:from>
    <xdr:to>
      <xdr:col>1</xdr:col>
      <xdr:colOff>444500</xdr:colOff>
      <xdr:row>43</xdr:row>
      <xdr:rowOff>50800</xdr:rowOff>
    </xdr:to>
    <xdr:sp macro="" textlink="">
      <xdr:nvSpPr>
        <xdr:cNvPr id="24" name="橢圓 23"/>
        <xdr:cNvSpPr/>
      </xdr:nvSpPr>
      <xdr:spPr>
        <a:xfrm>
          <a:off x="635000" y="21615400"/>
          <a:ext cx="406400" cy="5334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50800</xdr:colOff>
      <xdr:row>34</xdr:row>
      <xdr:rowOff>190500</xdr:rowOff>
    </xdr:from>
    <xdr:to>
      <xdr:col>1</xdr:col>
      <xdr:colOff>457200</xdr:colOff>
      <xdr:row>34</xdr:row>
      <xdr:rowOff>723900</xdr:rowOff>
    </xdr:to>
    <xdr:sp macro="" textlink="">
      <xdr:nvSpPr>
        <xdr:cNvPr id="25" name="橢圓 24"/>
        <xdr:cNvSpPr/>
      </xdr:nvSpPr>
      <xdr:spPr>
        <a:xfrm>
          <a:off x="647700" y="17576800"/>
          <a:ext cx="406400" cy="5334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32</xdr:row>
      <xdr:rowOff>241300</xdr:rowOff>
    </xdr:from>
    <xdr:to>
      <xdr:col>1</xdr:col>
      <xdr:colOff>444500</xdr:colOff>
      <xdr:row>33</xdr:row>
      <xdr:rowOff>0</xdr:rowOff>
    </xdr:to>
    <xdr:sp macro="" textlink="">
      <xdr:nvSpPr>
        <xdr:cNvPr id="26" name="橢圓 25"/>
        <xdr:cNvSpPr/>
      </xdr:nvSpPr>
      <xdr:spPr>
        <a:xfrm>
          <a:off x="635000" y="16649700"/>
          <a:ext cx="406400" cy="5334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50800</xdr:colOff>
      <xdr:row>8</xdr:row>
      <xdr:rowOff>241300</xdr:rowOff>
    </xdr:from>
    <xdr:to>
      <xdr:col>1</xdr:col>
      <xdr:colOff>457200</xdr:colOff>
      <xdr:row>9</xdr:row>
      <xdr:rowOff>0</xdr:rowOff>
    </xdr:to>
    <xdr:sp macro="" textlink="">
      <xdr:nvSpPr>
        <xdr:cNvPr id="27" name="橢圓 26"/>
        <xdr:cNvSpPr/>
      </xdr:nvSpPr>
      <xdr:spPr>
        <a:xfrm>
          <a:off x="647700" y="4864100"/>
          <a:ext cx="406400" cy="5334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63500</xdr:colOff>
      <xdr:row>4</xdr:row>
      <xdr:rowOff>266700</xdr:rowOff>
    </xdr:from>
    <xdr:to>
      <xdr:col>2</xdr:col>
      <xdr:colOff>0</xdr:colOff>
      <xdr:row>5</xdr:row>
      <xdr:rowOff>25400</xdr:rowOff>
    </xdr:to>
    <xdr:sp macro="" textlink="">
      <xdr:nvSpPr>
        <xdr:cNvPr id="28" name="橢圓 27"/>
        <xdr:cNvSpPr/>
      </xdr:nvSpPr>
      <xdr:spPr>
        <a:xfrm>
          <a:off x="660400" y="2921000"/>
          <a:ext cx="406400" cy="5334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40</xdr:row>
      <xdr:rowOff>228600</xdr:rowOff>
    </xdr:from>
    <xdr:to>
      <xdr:col>1</xdr:col>
      <xdr:colOff>444500</xdr:colOff>
      <xdr:row>40</xdr:row>
      <xdr:rowOff>762000</xdr:rowOff>
    </xdr:to>
    <xdr:sp macro="" textlink="">
      <xdr:nvSpPr>
        <xdr:cNvPr id="32" name="橢圓 31"/>
        <xdr:cNvSpPr/>
      </xdr:nvSpPr>
      <xdr:spPr>
        <a:xfrm>
          <a:off x="635000" y="20574000"/>
          <a:ext cx="406400" cy="5334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11</xdr:col>
      <xdr:colOff>114417</xdr:colOff>
      <xdr:row>0</xdr:row>
      <xdr:rowOff>464512</xdr:rowOff>
    </xdr:from>
    <xdr:to>
      <xdr:col>16</xdr:col>
      <xdr:colOff>266817</xdr:colOff>
      <xdr:row>0</xdr:row>
      <xdr:rowOff>947293</xdr:rowOff>
    </xdr:to>
    <xdr:sp macro="" textlink="">
      <xdr:nvSpPr>
        <xdr:cNvPr id="51" name="文字方塊 50"/>
        <xdr:cNvSpPr txBox="1"/>
      </xdr:nvSpPr>
      <xdr:spPr>
        <a:xfrm>
          <a:off x="14464037" y="464512"/>
          <a:ext cx="2575063" cy="482781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3d extrusionH="57150">
            <a:bevelT w="38100" h="38100"/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24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營養師</a:t>
          </a:r>
          <a:r>
            <a:rPr lang="en-US" altLang="zh-TW" sz="24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lang="zh-TW" altLang="en-US" sz="24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楊美麗</a:t>
          </a:r>
          <a:endParaRPr lang="zh-TW" sz="1400">
            <a:solidFill>
              <a:srgbClr val="002060"/>
            </a:solidFill>
            <a:latin typeface="標楷體" pitchFamily="65" charset="-120"/>
            <a:ea typeface="標楷體" pitchFamily="65" charset="-120"/>
          </a:endParaRPr>
        </a:p>
        <a:p>
          <a:endParaRPr lang="zh-TW" altLang="en-US" sz="1600" b="1">
            <a:solidFill>
              <a:srgbClr val="002060"/>
            </a:solidFill>
            <a:latin typeface="標楷體" pitchFamily="65" charset="-120"/>
            <a:ea typeface="標楷體" pitchFamily="65" charset="-120"/>
          </a:endParaRPr>
        </a:p>
      </xdr:txBody>
    </xdr:sp>
    <xdr:clientData/>
  </xdr:twoCellAnchor>
  <xdr:oneCellAnchor>
    <xdr:from>
      <xdr:col>7</xdr:col>
      <xdr:colOff>533400</xdr:colOff>
      <xdr:row>0</xdr:row>
      <xdr:rowOff>261399</xdr:rowOff>
    </xdr:from>
    <xdr:ext cx="5347252" cy="759182"/>
    <xdr:sp macro="" textlink="">
      <xdr:nvSpPr>
        <xdr:cNvPr id="40" name="矩形 39"/>
        <xdr:cNvSpPr/>
      </xdr:nvSpPr>
      <xdr:spPr>
        <a:xfrm>
          <a:off x="9105900" y="261399"/>
          <a:ext cx="5347252" cy="75918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zh-TW" altLang="en-US" sz="40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龍安國小菜單</a:t>
          </a:r>
          <a:r>
            <a:rPr lang="en-US" altLang="zh-TW" sz="40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(</a:t>
          </a:r>
          <a:r>
            <a:rPr lang="zh-TW" altLang="en-US" sz="40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高年級</a:t>
          </a:r>
          <a:r>
            <a:rPr lang="en-US" altLang="zh-TW" sz="40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)</a:t>
          </a:r>
          <a:endParaRPr lang="zh-TW" altLang="en-US" sz="4000" b="1" cap="none" spc="0">
            <a:ln w="11430"/>
            <a:solidFill>
              <a:srgbClr val="FF0066"/>
            </a:soli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  <a:latin typeface="標楷體" pitchFamily="65" charset="-120"/>
            <a:ea typeface="標楷體" pitchFamily="65" charset="-120"/>
          </a:endParaRPr>
        </a:p>
      </xdr:txBody>
    </xdr:sp>
    <xdr:clientData/>
  </xdr:oneCellAnchor>
  <xdr:twoCellAnchor>
    <xdr:from>
      <xdr:col>1</xdr:col>
      <xdr:colOff>76777</xdr:colOff>
      <xdr:row>20</xdr:row>
      <xdr:rowOff>266700</xdr:rowOff>
    </xdr:from>
    <xdr:to>
      <xdr:col>1</xdr:col>
      <xdr:colOff>483177</xdr:colOff>
      <xdr:row>21</xdr:row>
      <xdr:rowOff>25400</xdr:rowOff>
    </xdr:to>
    <xdr:sp macro="" textlink="">
      <xdr:nvSpPr>
        <xdr:cNvPr id="33" name="橢圓 32"/>
        <xdr:cNvSpPr/>
      </xdr:nvSpPr>
      <xdr:spPr>
        <a:xfrm>
          <a:off x="740641" y="9257723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50800</xdr:colOff>
      <xdr:row>36</xdr:row>
      <xdr:rowOff>230908</xdr:rowOff>
    </xdr:from>
    <xdr:to>
      <xdr:col>1</xdr:col>
      <xdr:colOff>457200</xdr:colOff>
      <xdr:row>37</xdr:row>
      <xdr:rowOff>42841</xdr:rowOff>
    </xdr:to>
    <xdr:sp macro="" textlink="">
      <xdr:nvSpPr>
        <xdr:cNvPr id="36" name="橢圓 35"/>
        <xdr:cNvSpPr/>
      </xdr:nvSpPr>
      <xdr:spPr>
        <a:xfrm>
          <a:off x="714664" y="15961590"/>
          <a:ext cx="406400" cy="446933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</xdr:col>
      <xdr:colOff>1450258</xdr:colOff>
      <xdr:row>40</xdr:row>
      <xdr:rowOff>36870</xdr:rowOff>
    </xdr:from>
    <xdr:to>
      <xdr:col>4</xdr:col>
      <xdr:colOff>6386</xdr:colOff>
      <xdr:row>41</xdr:row>
      <xdr:rowOff>0</xdr:rowOff>
    </xdr:to>
    <xdr:sp macro="" textlink="">
      <xdr:nvSpPr>
        <xdr:cNvPr id="38" name="橢圓 37"/>
        <xdr:cNvSpPr/>
      </xdr:nvSpPr>
      <xdr:spPr>
        <a:xfrm>
          <a:off x="3908323" y="17808676"/>
          <a:ext cx="1051063" cy="589937"/>
        </a:xfrm>
        <a:prstGeom prst="ellipse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7</xdr:col>
      <xdr:colOff>48868</xdr:colOff>
      <xdr:row>19</xdr:row>
      <xdr:rowOff>131694</xdr:rowOff>
    </xdr:from>
    <xdr:to>
      <xdr:col>8</xdr:col>
      <xdr:colOff>20706</xdr:colOff>
      <xdr:row>21</xdr:row>
      <xdr:rowOff>60602</xdr:rowOff>
    </xdr:to>
    <xdr:sp macro="" textlink="">
      <xdr:nvSpPr>
        <xdr:cNvPr id="39" name="橢圓 38"/>
        <xdr:cNvSpPr/>
      </xdr:nvSpPr>
      <xdr:spPr>
        <a:xfrm>
          <a:off x="10340009" y="9263270"/>
          <a:ext cx="2560154" cy="777875"/>
        </a:xfrm>
        <a:prstGeom prst="ellipse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5</xdr:col>
      <xdr:colOff>77028</xdr:colOff>
      <xdr:row>21</xdr:row>
      <xdr:rowOff>139148</xdr:rowOff>
    </xdr:from>
    <xdr:to>
      <xdr:col>5</xdr:col>
      <xdr:colOff>2671141</xdr:colOff>
      <xdr:row>23</xdr:row>
      <xdr:rowOff>68055</xdr:rowOff>
    </xdr:to>
    <xdr:sp macro="" textlink="">
      <xdr:nvSpPr>
        <xdr:cNvPr id="44" name="橢圓 43"/>
        <xdr:cNvSpPr/>
      </xdr:nvSpPr>
      <xdr:spPr>
        <a:xfrm>
          <a:off x="6744528" y="10119691"/>
          <a:ext cx="2594113" cy="777875"/>
        </a:xfrm>
        <a:prstGeom prst="ellipse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1"/>
  <sheetViews>
    <sheetView tabSelected="1" view="pageBreakPreview" zoomScale="62" zoomScaleSheetLayoutView="62" workbookViewId="0">
      <selection activeCell="D3" sqref="D3:K46"/>
    </sheetView>
  </sheetViews>
  <sheetFormatPr defaultColWidth="8.88671875" defaultRowHeight="16.2"/>
  <cols>
    <col min="1" max="1" width="8.6640625" style="1" bestFit="1" customWidth="1"/>
    <col min="2" max="2" width="6.77734375" style="1" customWidth="1"/>
    <col min="3" max="3" width="20.44140625" style="1" customWidth="1"/>
    <col min="4" max="4" width="36.44140625" style="12" customWidth="1"/>
    <col min="5" max="5" width="10.33203125" style="12" customWidth="1"/>
    <col min="6" max="6" width="35.33203125" style="13" customWidth="1"/>
    <col min="7" max="7" width="12.21875" style="13" customWidth="1"/>
    <col min="8" max="8" width="34" style="13" customWidth="1"/>
    <col min="9" max="9" width="10.6640625" style="13" customWidth="1"/>
    <col min="10" max="10" width="7.44140625" style="1" bestFit="1" customWidth="1"/>
    <col min="11" max="11" width="34.21875" style="1" customWidth="1"/>
    <col min="12" max="12" width="7.21875" style="1" customWidth="1"/>
    <col min="13" max="13" width="6.6640625" style="1" customWidth="1"/>
    <col min="14" max="16" width="5.88671875" style="1" customWidth="1"/>
    <col min="17" max="17" width="7.6640625" style="1" customWidth="1"/>
    <col min="18" max="16384" width="8.88671875" style="1"/>
  </cols>
  <sheetData>
    <row r="1" spans="1:17" ht="106.5" customHeight="1" thickTop="1" thickBot="1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8"/>
    </row>
    <row r="2" spans="1:17" ht="27.6" customHeight="1" thickTop="1" thickBot="1">
      <c r="A2" s="2" t="s">
        <v>0</v>
      </c>
      <c r="B2" s="3" t="s">
        <v>1</v>
      </c>
      <c r="C2" s="4" t="s">
        <v>2</v>
      </c>
      <c r="D2" s="4" t="s">
        <v>3</v>
      </c>
      <c r="E2" s="15"/>
      <c r="F2" s="49" t="s">
        <v>4</v>
      </c>
      <c r="G2" s="50"/>
      <c r="H2" s="50"/>
      <c r="I2" s="14"/>
      <c r="J2" s="5" t="s">
        <v>5</v>
      </c>
      <c r="K2" s="6" t="s">
        <v>6</v>
      </c>
      <c r="L2" s="7" t="s">
        <v>14</v>
      </c>
      <c r="M2" s="8" t="s">
        <v>28</v>
      </c>
      <c r="N2" s="8" t="s">
        <v>29</v>
      </c>
      <c r="O2" s="8" t="s">
        <v>7</v>
      </c>
      <c r="P2" s="8" t="s">
        <v>8</v>
      </c>
      <c r="Q2" s="9" t="s">
        <v>9</v>
      </c>
    </row>
    <row r="3" spans="1:17" ht="50.4" customHeight="1">
      <c r="A3" s="20">
        <v>43405</v>
      </c>
      <c r="B3" s="22" t="s">
        <v>11</v>
      </c>
      <c r="C3" s="39" t="s">
        <v>36</v>
      </c>
      <c r="D3" s="62" t="s">
        <v>42</v>
      </c>
      <c r="E3" s="63" t="s">
        <v>178</v>
      </c>
      <c r="F3" s="62" t="s">
        <v>176</v>
      </c>
      <c r="G3" s="63" t="s">
        <v>177</v>
      </c>
      <c r="H3" s="64" t="s">
        <v>46</v>
      </c>
      <c r="I3" s="63"/>
      <c r="J3" s="65" t="s">
        <v>13</v>
      </c>
      <c r="K3" s="64" t="s">
        <v>147</v>
      </c>
      <c r="L3" s="16"/>
      <c r="M3" s="16">
        <v>5.5</v>
      </c>
      <c r="N3" s="16">
        <v>2.5</v>
      </c>
      <c r="O3" s="16">
        <v>2.1</v>
      </c>
      <c r="P3" s="16">
        <v>2.7</v>
      </c>
      <c r="Q3" s="18">
        <f>M3*70+N3*75+O3*25+P3*45</f>
        <v>746.5</v>
      </c>
    </row>
    <row r="4" spans="1:17" ht="16.2" customHeight="1" thickBot="1">
      <c r="A4" s="21"/>
      <c r="B4" s="27"/>
      <c r="C4" s="39"/>
      <c r="D4" s="66" t="s">
        <v>43</v>
      </c>
      <c r="E4" s="82"/>
      <c r="F4" s="67" t="s">
        <v>45</v>
      </c>
      <c r="G4" s="82"/>
      <c r="H4" s="68" t="s">
        <v>47</v>
      </c>
      <c r="I4" s="82"/>
      <c r="J4" s="69"/>
      <c r="K4" s="68" t="s">
        <v>148</v>
      </c>
      <c r="L4" s="17"/>
      <c r="M4" s="17"/>
      <c r="N4" s="17"/>
      <c r="O4" s="17"/>
      <c r="P4" s="17"/>
      <c r="Q4" s="19"/>
    </row>
    <row r="5" spans="1:17" ht="50.4" customHeight="1">
      <c r="A5" s="20">
        <v>43406</v>
      </c>
      <c r="B5" s="22" t="s">
        <v>12</v>
      </c>
      <c r="C5" s="39" t="s">
        <v>36</v>
      </c>
      <c r="D5" s="70" t="s">
        <v>103</v>
      </c>
      <c r="E5" s="63"/>
      <c r="F5" s="62" t="s">
        <v>49</v>
      </c>
      <c r="G5" s="63" t="s">
        <v>177</v>
      </c>
      <c r="H5" s="62" t="s">
        <v>205</v>
      </c>
      <c r="I5" s="63" t="s">
        <v>179</v>
      </c>
      <c r="J5" s="65" t="s">
        <v>13</v>
      </c>
      <c r="K5" s="64" t="s">
        <v>149</v>
      </c>
      <c r="L5" s="25"/>
      <c r="M5" s="16">
        <v>5.5</v>
      </c>
      <c r="N5" s="16">
        <v>2.5</v>
      </c>
      <c r="O5" s="16">
        <v>2</v>
      </c>
      <c r="P5" s="16">
        <v>2.8</v>
      </c>
      <c r="Q5" s="18">
        <f>M5*70+N5*75+O5*25+P5*45</f>
        <v>748.5</v>
      </c>
    </row>
    <row r="6" spans="1:17" ht="16.95" customHeight="1" thickBot="1">
      <c r="A6" s="21"/>
      <c r="B6" s="23"/>
      <c r="C6" s="39"/>
      <c r="D6" s="67" t="s">
        <v>104</v>
      </c>
      <c r="E6" s="82"/>
      <c r="F6" s="67" t="s">
        <v>48</v>
      </c>
      <c r="G6" s="82"/>
      <c r="H6" s="67" t="s">
        <v>50</v>
      </c>
      <c r="I6" s="82"/>
      <c r="J6" s="69"/>
      <c r="K6" s="68" t="s">
        <v>98</v>
      </c>
      <c r="L6" s="26"/>
      <c r="M6" s="17"/>
      <c r="N6" s="17"/>
      <c r="O6" s="17"/>
      <c r="P6" s="17"/>
      <c r="Q6" s="19"/>
    </row>
    <row r="7" spans="1:17" ht="50.4" customHeight="1">
      <c r="A7" s="20">
        <v>43409</v>
      </c>
      <c r="B7" s="22" t="s">
        <v>18</v>
      </c>
      <c r="C7" s="11" t="s">
        <v>36</v>
      </c>
      <c r="D7" s="62" t="s">
        <v>51</v>
      </c>
      <c r="E7" s="63"/>
      <c r="F7" s="62" t="s">
        <v>53</v>
      </c>
      <c r="G7" s="63" t="s">
        <v>177</v>
      </c>
      <c r="H7" s="62" t="s">
        <v>204</v>
      </c>
      <c r="I7" s="63" t="s">
        <v>177</v>
      </c>
      <c r="J7" s="71" t="s">
        <v>15</v>
      </c>
      <c r="K7" s="64" t="s">
        <v>150</v>
      </c>
      <c r="L7" s="16"/>
      <c r="M7" s="16">
        <v>5.5</v>
      </c>
      <c r="N7" s="16">
        <v>2.4</v>
      </c>
      <c r="O7" s="16">
        <v>2.1</v>
      </c>
      <c r="P7" s="16">
        <v>2.9</v>
      </c>
      <c r="Q7" s="18">
        <f>M7*70+N7*75+O7*25+P7*45</f>
        <v>748</v>
      </c>
    </row>
    <row r="8" spans="1:17" ht="16.2" customHeight="1" thickBot="1">
      <c r="A8" s="21"/>
      <c r="B8" s="38"/>
      <c r="C8" s="10" t="s">
        <v>30</v>
      </c>
      <c r="D8" s="67" t="s">
        <v>52</v>
      </c>
      <c r="E8" s="82"/>
      <c r="F8" s="67" t="s">
        <v>54</v>
      </c>
      <c r="G8" s="82"/>
      <c r="H8" s="67" t="s">
        <v>55</v>
      </c>
      <c r="I8" s="82"/>
      <c r="J8" s="65"/>
      <c r="K8" s="68" t="s">
        <v>151</v>
      </c>
      <c r="L8" s="17"/>
      <c r="M8" s="17"/>
      <c r="N8" s="17"/>
      <c r="O8" s="17"/>
      <c r="P8" s="17"/>
      <c r="Q8" s="19"/>
    </row>
    <row r="9" spans="1:17" ht="50.4" customHeight="1">
      <c r="A9" s="20">
        <v>43410</v>
      </c>
      <c r="B9" s="22" t="s">
        <v>19</v>
      </c>
      <c r="C9" s="39" t="s">
        <v>36</v>
      </c>
      <c r="D9" s="62" t="s">
        <v>105</v>
      </c>
      <c r="E9" s="63"/>
      <c r="F9" s="72" t="s">
        <v>174</v>
      </c>
      <c r="G9" s="63" t="s">
        <v>177</v>
      </c>
      <c r="H9" s="62" t="s">
        <v>180</v>
      </c>
      <c r="I9" s="63" t="s">
        <v>177</v>
      </c>
      <c r="J9" s="71" t="s">
        <v>13</v>
      </c>
      <c r="K9" s="64" t="s">
        <v>92</v>
      </c>
      <c r="L9" s="51"/>
      <c r="M9" s="16">
        <v>5.5</v>
      </c>
      <c r="N9" s="16">
        <v>2.4</v>
      </c>
      <c r="O9" s="16">
        <v>2</v>
      </c>
      <c r="P9" s="16">
        <v>3</v>
      </c>
      <c r="Q9" s="18">
        <f>M9*70+N9*75+O9*25+P9*45</f>
        <v>750</v>
      </c>
    </row>
    <row r="10" spans="1:17" ht="16.2" customHeight="1" thickBot="1">
      <c r="A10" s="21"/>
      <c r="B10" s="38"/>
      <c r="C10" s="39"/>
      <c r="D10" s="67" t="s">
        <v>70</v>
      </c>
      <c r="E10" s="82"/>
      <c r="F10" s="67" t="s">
        <v>78</v>
      </c>
      <c r="G10" s="82"/>
      <c r="H10" s="67" t="s">
        <v>97</v>
      </c>
      <c r="I10" s="82"/>
      <c r="J10" s="69"/>
      <c r="K10" s="68" t="s">
        <v>93</v>
      </c>
      <c r="L10" s="52"/>
      <c r="M10" s="17"/>
      <c r="N10" s="17"/>
      <c r="O10" s="17"/>
      <c r="P10" s="17"/>
      <c r="Q10" s="19"/>
    </row>
    <row r="11" spans="1:17" ht="50.4" customHeight="1">
      <c r="A11" s="20">
        <v>43411</v>
      </c>
      <c r="B11" s="22" t="s">
        <v>20</v>
      </c>
      <c r="C11" s="53" t="s">
        <v>41</v>
      </c>
      <c r="D11" s="62" t="s">
        <v>106</v>
      </c>
      <c r="E11" s="63"/>
      <c r="F11" s="62" t="s">
        <v>56</v>
      </c>
      <c r="G11" s="63" t="s">
        <v>177</v>
      </c>
      <c r="H11" s="62" t="s">
        <v>181</v>
      </c>
      <c r="I11" s="63" t="s">
        <v>177</v>
      </c>
      <c r="J11" s="65" t="s">
        <v>10</v>
      </c>
      <c r="K11" s="64" t="s">
        <v>94</v>
      </c>
      <c r="L11" s="31"/>
      <c r="M11" s="33">
        <v>5.4</v>
      </c>
      <c r="N11" s="33">
        <v>2.5</v>
      </c>
      <c r="O11" s="33">
        <v>2</v>
      </c>
      <c r="P11" s="33">
        <v>2.9</v>
      </c>
      <c r="Q11" s="35">
        <f>M11*70+N11*75+O11*25+P11*45</f>
        <v>746</v>
      </c>
    </row>
    <row r="12" spans="1:17" ht="16.2" customHeight="1" thickBot="1">
      <c r="A12" s="21"/>
      <c r="B12" s="27"/>
      <c r="C12" s="54"/>
      <c r="D12" s="67" t="s">
        <v>89</v>
      </c>
      <c r="E12" s="82"/>
      <c r="F12" s="67" t="s">
        <v>57</v>
      </c>
      <c r="G12" s="82"/>
      <c r="H12" s="67" t="s">
        <v>58</v>
      </c>
      <c r="I12" s="82"/>
      <c r="J12" s="69"/>
      <c r="K12" s="73" t="s">
        <v>152</v>
      </c>
      <c r="L12" s="32"/>
      <c r="M12" s="34"/>
      <c r="N12" s="34"/>
      <c r="O12" s="34"/>
      <c r="P12" s="34"/>
      <c r="Q12" s="36"/>
    </row>
    <row r="13" spans="1:17" ht="50.4" customHeight="1">
      <c r="A13" s="20">
        <v>43412</v>
      </c>
      <c r="B13" s="22" t="s">
        <v>21</v>
      </c>
      <c r="C13" s="24" t="s">
        <v>142</v>
      </c>
      <c r="D13" s="62" t="s">
        <v>59</v>
      </c>
      <c r="E13" s="63" t="s">
        <v>177</v>
      </c>
      <c r="F13" s="62" t="s">
        <v>107</v>
      </c>
      <c r="G13" s="63"/>
      <c r="H13" s="62" t="s">
        <v>60</v>
      </c>
      <c r="I13" s="63" t="s">
        <v>177</v>
      </c>
      <c r="J13" s="65" t="s">
        <v>13</v>
      </c>
      <c r="K13" s="74" t="s">
        <v>206</v>
      </c>
      <c r="L13" s="16"/>
      <c r="M13" s="16">
        <v>5.5</v>
      </c>
      <c r="N13" s="16">
        <v>2.4</v>
      </c>
      <c r="O13" s="16">
        <v>2.1</v>
      </c>
      <c r="P13" s="16">
        <v>2.9</v>
      </c>
      <c r="Q13" s="18">
        <f>M13*70+N13*75+O13*25+P13*45</f>
        <v>748</v>
      </c>
    </row>
    <row r="14" spans="1:17" ht="16.2" customHeight="1" thickBot="1">
      <c r="A14" s="21"/>
      <c r="B14" s="27"/>
      <c r="C14" s="24"/>
      <c r="D14" s="66" t="s">
        <v>34</v>
      </c>
      <c r="E14" s="82"/>
      <c r="F14" s="67" t="s">
        <v>108</v>
      </c>
      <c r="G14" s="82"/>
      <c r="H14" s="67" t="s">
        <v>40</v>
      </c>
      <c r="I14" s="82"/>
      <c r="J14" s="69"/>
      <c r="K14" s="67" t="s">
        <v>207</v>
      </c>
      <c r="L14" s="17"/>
      <c r="M14" s="17"/>
      <c r="N14" s="17"/>
      <c r="O14" s="17"/>
      <c r="P14" s="17"/>
      <c r="Q14" s="19"/>
    </row>
    <row r="15" spans="1:17" ht="50.4" customHeight="1">
      <c r="A15" s="20">
        <v>43413</v>
      </c>
      <c r="B15" s="22" t="s">
        <v>22</v>
      </c>
      <c r="C15" s="39" t="s">
        <v>36</v>
      </c>
      <c r="D15" s="70" t="s">
        <v>191</v>
      </c>
      <c r="E15" s="63"/>
      <c r="F15" s="62" t="s">
        <v>182</v>
      </c>
      <c r="G15" s="63" t="s">
        <v>177</v>
      </c>
      <c r="H15" s="62" t="s">
        <v>208</v>
      </c>
      <c r="I15" s="63" t="s">
        <v>177</v>
      </c>
      <c r="J15" s="65" t="s">
        <v>13</v>
      </c>
      <c r="K15" s="75" t="s">
        <v>172</v>
      </c>
      <c r="L15" s="60"/>
      <c r="M15" s="16">
        <v>5.5</v>
      </c>
      <c r="N15" s="16">
        <v>2.5</v>
      </c>
      <c r="O15" s="16">
        <v>2</v>
      </c>
      <c r="P15" s="16">
        <v>2.8</v>
      </c>
      <c r="Q15" s="18">
        <f>M15*70+N15*75+O15*25+P15*45</f>
        <v>748.5</v>
      </c>
    </row>
    <row r="16" spans="1:17" ht="16.95" customHeight="1" thickBot="1">
      <c r="A16" s="21"/>
      <c r="B16" s="23"/>
      <c r="C16" s="39"/>
      <c r="D16" s="67" t="s">
        <v>76</v>
      </c>
      <c r="E16" s="82"/>
      <c r="F16" s="67" t="s">
        <v>109</v>
      </c>
      <c r="G16" s="82"/>
      <c r="H16" s="67" t="s">
        <v>209</v>
      </c>
      <c r="I16" s="82"/>
      <c r="J16" s="69"/>
      <c r="K16" s="76" t="s">
        <v>173</v>
      </c>
      <c r="L16" s="61"/>
      <c r="M16" s="17"/>
      <c r="N16" s="17"/>
      <c r="O16" s="17"/>
      <c r="P16" s="17"/>
      <c r="Q16" s="19"/>
    </row>
    <row r="17" spans="1:17" ht="50.4" customHeight="1">
      <c r="A17" s="20">
        <v>43416</v>
      </c>
      <c r="B17" s="22" t="s">
        <v>23</v>
      </c>
      <c r="C17" s="11" t="s">
        <v>36</v>
      </c>
      <c r="D17" s="62" t="s">
        <v>175</v>
      </c>
      <c r="E17" s="63" t="s">
        <v>179</v>
      </c>
      <c r="F17" s="62" t="s">
        <v>203</v>
      </c>
      <c r="G17" s="63" t="s">
        <v>177</v>
      </c>
      <c r="H17" s="62" t="s">
        <v>183</v>
      </c>
      <c r="I17" s="63"/>
      <c r="J17" s="71" t="s">
        <v>15</v>
      </c>
      <c r="K17" s="64" t="s">
        <v>96</v>
      </c>
      <c r="L17" s="16"/>
      <c r="M17" s="16">
        <v>5.6</v>
      </c>
      <c r="N17" s="16">
        <v>2.5</v>
      </c>
      <c r="O17" s="16">
        <v>2</v>
      </c>
      <c r="P17" s="16">
        <v>2.6</v>
      </c>
      <c r="Q17" s="18">
        <f>M17*70+N17*75+O17*25+P17*45</f>
        <v>746.5</v>
      </c>
    </row>
    <row r="18" spans="1:17" ht="16.95" customHeight="1" thickBot="1">
      <c r="A18" s="21"/>
      <c r="B18" s="38"/>
      <c r="C18" s="10" t="s">
        <v>30</v>
      </c>
      <c r="D18" s="67" t="s">
        <v>91</v>
      </c>
      <c r="E18" s="82"/>
      <c r="F18" s="67" t="s">
        <v>61</v>
      </c>
      <c r="G18" s="82"/>
      <c r="H18" s="67" t="s">
        <v>110</v>
      </c>
      <c r="I18" s="82"/>
      <c r="J18" s="65"/>
      <c r="K18" s="68" t="s">
        <v>153</v>
      </c>
      <c r="L18" s="17"/>
      <c r="M18" s="17"/>
      <c r="N18" s="17"/>
      <c r="O18" s="17"/>
      <c r="P18" s="17"/>
      <c r="Q18" s="19"/>
    </row>
    <row r="19" spans="1:17" ht="50.4" customHeight="1">
      <c r="A19" s="20">
        <v>43417</v>
      </c>
      <c r="B19" s="22" t="s">
        <v>24</v>
      </c>
      <c r="C19" s="24" t="s">
        <v>143</v>
      </c>
      <c r="D19" s="62" t="s">
        <v>210</v>
      </c>
      <c r="E19" s="63"/>
      <c r="F19" s="62" t="s">
        <v>184</v>
      </c>
      <c r="G19" s="63" t="s">
        <v>179</v>
      </c>
      <c r="H19" s="62" t="s">
        <v>111</v>
      </c>
      <c r="I19" s="63" t="s">
        <v>177</v>
      </c>
      <c r="J19" s="71" t="s">
        <v>13</v>
      </c>
      <c r="K19" s="64" t="s">
        <v>154</v>
      </c>
      <c r="L19" s="16"/>
      <c r="M19" s="16">
        <v>5.5</v>
      </c>
      <c r="N19" s="16">
        <v>2.4</v>
      </c>
      <c r="O19" s="16">
        <v>2.1</v>
      </c>
      <c r="P19" s="16">
        <v>2.9</v>
      </c>
      <c r="Q19" s="18">
        <f>M19*70+N19*75+O19*25+P19*45</f>
        <v>748</v>
      </c>
    </row>
    <row r="20" spans="1:17" ht="16.2" customHeight="1" thickBot="1">
      <c r="A20" s="21"/>
      <c r="B20" s="38"/>
      <c r="C20" s="24"/>
      <c r="D20" s="67" t="s">
        <v>211</v>
      </c>
      <c r="E20" s="82"/>
      <c r="F20" s="67" t="s">
        <v>62</v>
      </c>
      <c r="G20" s="82"/>
      <c r="H20" s="77" t="s">
        <v>112</v>
      </c>
      <c r="I20" s="82"/>
      <c r="J20" s="69"/>
      <c r="K20" s="78" t="s">
        <v>155</v>
      </c>
      <c r="L20" s="17"/>
      <c r="M20" s="17"/>
      <c r="N20" s="17"/>
      <c r="O20" s="17"/>
      <c r="P20" s="17"/>
      <c r="Q20" s="19"/>
    </row>
    <row r="21" spans="1:17" ht="50.4" customHeight="1">
      <c r="A21" s="20">
        <v>43418</v>
      </c>
      <c r="B21" s="22" t="s">
        <v>25</v>
      </c>
      <c r="C21" s="30" t="s">
        <v>37</v>
      </c>
      <c r="D21" s="62" t="s">
        <v>213</v>
      </c>
      <c r="E21" s="63" t="s">
        <v>177</v>
      </c>
      <c r="F21" s="62" t="s">
        <v>113</v>
      </c>
      <c r="G21" s="63" t="s">
        <v>177</v>
      </c>
      <c r="H21" s="70" t="s">
        <v>196</v>
      </c>
      <c r="I21" s="63"/>
      <c r="J21" s="65" t="s">
        <v>10</v>
      </c>
      <c r="K21" s="74" t="s">
        <v>156</v>
      </c>
      <c r="L21" s="31"/>
      <c r="M21" s="33">
        <v>5.5</v>
      </c>
      <c r="N21" s="33">
        <v>2.4</v>
      </c>
      <c r="O21" s="33">
        <v>2</v>
      </c>
      <c r="P21" s="33">
        <v>3</v>
      </c>
      <c r="Q21" s="35">
        <f>M21*70+N21*75+O21*25+P21*45</f>
        <v>750</v>
      </c>
    </row>
    <row r="22" spans="1:17" ht="16.2" customHeight="1" thickBot="1">
      <c r="A22" s="21"/>
      <c r="B22" s="27"/>
      <c r="C22" s="30"/>
      <c r="D22" s="67" t="s">
        <v>214</v>
      </c>
      <c r="E22" s="82"/>
      <c r="F22" s="67" t="s">
        <v>48</v>
      </c>
      <c r="G22" s="82"/>
      <c r="H22" s="67" t="s">
        <v>197</v>
      </c>
      <c r="I22" s="82"/>
      <c r="J22" s="69"/>
      <c r="K22" s="83" t="s">
        <v>157</v>
      </c>
      <c r="L22" s="32"/>
      <c r="M22" s="34"/>
      <c r="N22" s="34"/>
      <c r="O22" s="34"/>
      <c r="P22" s="34"/>
      <c r="Q22" s="36"/>
    </row>
    <row r="23" spans="1:17" ht="50.4" customHeight="1">
      <c r="A23" s="20">
        <v>43419</v>
      </c>
      <c r="B23" s="22" t="s">
        <v>11</v>
      </c>
      <c r="C23" s="24" t="s">
        <v>35</v>
      </c>
      <c r="D23" s="79" t="s">
        <v>114</v>
      </c>
      <c r="E23" s="63"/>
      <c r="F23" s="62" t="s">
        <v>63</v>
      </c>
      <c r="G23" s="63" t="s">
        <v>177</v>
      </c>
      <c r="H23" s="62" t="s">
        <v>65</v>
      </c>
      <c r="I23" s="63" t="s">
        <v>177</v>
      </c>
      <c r="J23" s="65" t="s">
        <v>13</v>
      </c>
      <c r="K23" s="64" t="s">
        <v>158</v>
      </c>
      <c r="L23" s="16"/>
      <c r="M23" s="16">
        <v>5.5</v>
      </c>
      <c r="N23" s="16">
        <v>2.4</v>
      </c>
      <c r="O23" s="16">
        <v>2.1</v>
      </c>
      <c r="P23" s="16">
        <v>2.9</v>
      </c>
      <c r="Q23" s="18">
        <f>M23*70+N23*75+O23*25+P23*45</f>
        <v>748</v>
      </c>
    </row>
    <row r="24" spans="1:17" ht="16.2" customHeight="1" thickBot="1">
      <c r="A24" s="21"/>
      <c r="B24" s="27"/>
      <c r="C24" s="24"/>
      <c r="D24" s="80" t="s">
        <v>115</v>
      </c>
      <c r="E24" s="82"/>
      <c r="F24" s="67" t="s">
        <v>64</v>
      </c>
      <c r="G24" s="82"/>
      <c r="H24" s="67" t="s">
        <v>66</v>
      </c>
      <c r="I24" s="82"/>
      <c r="J24" s="69"/>
      <c r="K24" s="68" t="s">
        <v>159</v>
      </c>
      <c r="L24" s="17"/>
      <c r="M24" s="17"/>
      <c r="N24" s="17"/>
      <c r="O24" s="17"/>
      <c r="P24" s="17"/>
      <c r="Q24" s="19"/>
    </row>
    <row r="25" spans="1:17" ht="49.95" customHeight="1">
      <c r="A25" s="20">
        <v>43420</v>
      </c>
      <c r="B25" s="22" t="s">
        <v>12</v>
      </c>
      <c r="C25" s="24" t="s">
        <v>36</v>
      </c>
      <c r="D25" s="62" t="s">
        <v>67</v>
      </c>
      <c r="E25" s="63"/>
      <c r="F25" s="62" t="s">
        <v>212</v>
      </c>
      <c r="G25" s="63" t="s">
        <v>177</v>
      </c>
      <c r="H25" s="62" t="s">
        <v>101</v>
      </c>
      <c r="I25" s="63" t="s">
        <v>177</v>
      </c>
      <c r="J25" s="65" t="s">
        <v>13</v>
      </c>
      <c r="K25" s="75" t="s">
        <v>160</v>
      </c>
      <c r="L25" s="60"/>
      <c r="M25" s="16">
        <v>5.5</v>
      </c>
      <c r="N25" s="16">
        <v>2.5</v>
      </c>
      <c r="O25" s="16">
        <v>2</v>
      </c>
      <c r="P25" s="16">
        <v>2.8</v>
      </c>
      <c r="Q25" s="18">
        <f>M25*70+N25*75+O25*25+P25*45</f>
        <v>748.5</v>
      </c>
    </row>
    <row r="26" spans="1:17" ht="16.95" customHeight="1" thickBot="1">
      <c r="A26" s="21"/>
      <c r="B26" s="59"/>
      <c r="C26" s="24"/>
      <c r="D26" s="67" t="s">
        <v>68</v>
      </c>
      <c r="E26" s="82"/>
      <c r="F26" s="67" t="s">
        <v>69</v>
      </c>
      <c r="G26" s="82"/>
      <c r="H26" s="67" t="s">
        <v>102</v>
      </c>
      <c r="I26" s="82"/>
      <c r="J26" s="81"/>
      <c r="K26" s="76" t="s">
        <v>161</v>
      </c>
      <c r="L26" s="61"/>
      <c r="M26" s="28"/>
      <c r="N26" s="28"/>
      <c r="O26" s="28"/>
      <c r="P26" s="28"/>
      <c r="Q26" s="29"/>
    </row>
    <row r="27" spans="1:17" ht="49.95" customHeight="1">
      <c r="A27" s="20">
        <v>43423</v>
      </c>
      <c r="B27" s="22" t="s">
        <v>16</v>
      </c>
      <c r="C27" s="11" t="s">
        <v>36</v>
      </c>
      <c r="D27" s="62" t="s">
        <v>116</v>
      </c>
      <c r="E27" s="63" t="s">
        <v>177</v>
      </c>
      <c r="F27" s="62" t="s">
        <v>119</v>
      </c>
      <c r="G27" s="63"/>
      <c r="H27" s="62" t="s">
        <v>44</v>
      </c>
      <c r="I27" s="63" t="s">
        <v>177</v>
      </c>
      <c r="J27" s="71" t="s">
        <v>15</v>
      </c>
      <c r="K27" s="64" t="s">
        <v>95</v>
      </c>
      <c r="L27" s="16"/>
      <c r="M27" s="16">
        <v>5.5</v>
      </c>
      <c r="N27" s="16">
        <v>2.4</v>
      </c>
      <c r="O27" s="16">
        <v>2</v>
      </c>
      <c r="P27" s="16">
        <v>3</v>
      </c>
      <c r="Q27" s="18">
        <f>M27*70+N27*75+O27*25+P27*45</f>
        <v>750</v>
      </c>
    </row>
    <row r="28" spans="1:17" ht="16.95" customHeight="1" thickBot="1">
      <c r="A28" s="21"/>
      <c r="B28" s="38"/>
      <c r="C28" s="10" t="s">
        <v>30</v>
      </c>
      <c r="D28" s="67" t="s">
        <v>117</v>
      </c>
      <c r="E28" s="82"/>
      <c r="F28" s="67" t="s">
        <v>120</v>
      </c>
      <c r="G28" s="82"/>
      <c r="H28" s="67" t="s">
        <v>45</v>
      </c>
      <c r="I28" s="82"/>
      <c r="J28" s="65"/>
      <c r="K28" s="68" t="s">
        <v>162</v>
      </c>
      <c r="L28" s="17"/>
      <c r="M28" s="17"/>
      <c r="N28" s="17"/>
      <c r="O28" s="17"/>
      <c r="P28" s="17"/>
      <c r="Q28" s="19"/>
    </row>
    <row r="29" spans="1:17" ht="50.4" customHeight="1">
      <c r="A29" s="20">
        <v>43424</v>
      </c>
      <c r="B29" s="22" t="s">
        <v>17</v>
      </c>
      <c r="C29" s="24" t="s">
        <v>144</v>
      </c>
      <c r="D29" s="62" t="s">
        <v>192</v>
      </c>
      <c r="E29" s="63"/>
      <c r="F29" s="62" t="s">
        <v>71</v>
      </c>
      <c r="G29" s="63" t="s">
        <v>177</v>
      </c>
      <c r="H29" s="62" t="s">
        <v>185</v>
      </c>
      <c r="I29" s="63" t="s">
        <v>177</v>
      </c>
      <c r="J29" s="71" t="s">
        <v>13</v>
      </c>
      <c r="K29" s="64" t="s">
        <v>163</v>
      </c>
      <c r="L29" s="16"/>
      <c r="M29" s="16">
        <v>5.5</v>
      </c>
      <c r="N29" s="16">
        <v>2.5</v>
      </c>
      <c r="O29" s="16">
        <v>2.2000000000000002</v>
      </c>
      <c r="P29" s="16">
        <v>2.7</v>
      </c>
      <c r="Q29" s="18">
        <f>M29*70+N29*75+O29*25+P29*45</f>
        <v>749</v>
      </c>
    </row>
    <row r="30" spans="1:17" ht="16.2" customHeight="1" thickBot="1">
      <c r="A30" s="21"/>
      <c r="B30" s="38"/>
      <c r="C30" s="24"/>
      <c r="D30" s="67" t="s">
        <v>118</v>
      </c>
      <c r="E30" s="82"/>
      <c r="F30" s="67" t="s">
        <v>72</v>
      </c>
      <c r="G30" s="82"/>
      <c r="H30" s="67" t="s">
        <v>73</v>
      </c>
      <c r="I30" s="82"/>
      <c r="J30" s="69"/>
      <c r="K30" s="68" t="s">
        <v>164</v>
      </c>
      <c r="L30" s="17"/>
      <c r="M30" s="17"/>
      <c r="N30" s="17"/>
      <c r="O30" s="17"/>
      <c r="P30" s="17"/>
      <c r="Q30" s="19"/>
    </row>
    <row r="31" spans="1:17" ht="49.95" customHeight="1">
      <c r="A31" s="20">
        <v>43425</v>
      </c>
      <c r="B31" s="22" t="s">
        <v>20</v>
      </c>
      <c r="C31" s="53" t="s">
        <v>38</v>
      </c>
      <c r="D31" s="62" t="s">
        <v>121</v>
      </c>
      <c r="E31" s="63"/>
      <c r="F31" s="62" t="s">
        <v>74</v>
      </c>
      <c r="G31" s="63" t="s">
        <v>177</v>
      </c>
      <c r="H31" s="62" t="s">
        <v>88</v>
      </c>
      <c r="I31" s="63" t="s">
        <v>177</v>
      </c>
      <c r="J31" s="65" t="s">
        <v>10</v>
      </c>
      <c r="K31" s="84" t="s">
        <v>199</v>
      </c>
      <c r="L31" s="31"/>
      <c r="M31" s="33">
        <v>5.6</v>
      </c>
      <c r="N31" s="33">
        <v>2.4</v>
      </c>
      <c r="O31" s="33">
        <v>2</v>
      </c>
      <c r="P31" s="33">
        <v>2.8</v>
      </c>
      <c r="Q31" s="35">
        <f>M31*70+N31*75+O31*25+P31*45</f>
        <v>748</v>
      </c>
    </row>
    <row r="32" spans="1:17" ht="16.2" customHeight="1" thickBot="1">
      <c r="A32" s="21"/>
      <c r="B32" s="27"/>
      <c r="C32" s="54"/>
      <c r="D32" s="67" t="s">
        <v>122</v>
      </c>
      <c r="E32" s="82"/>
      <c r="F32" s="67" t="s">
        <v>75</v>
      </c>
      <c r="G32" s="82"/>
      <c r="H32" s="67" t="s">
        <v>123</v>
      </c>
      <c r="I32" s="82"/>
      <c r="J32" s="69"/>
      <c r="K32" s="68" t="s">
        <v>200</v>
      </c>
      <c r="L32" s="32"/>
      <c r="M32" s="34"/>
      <c r="N32" s="34"/>
      <c r="O32" s="34"/>
      <c r="P32" s="34"/>
      <c r="Q32" s="36"/>
    </row>
    <row r="33" spans="1:17" ht="50.4" customHeight="1">
      <c r="A33" s="20">
        <v>43426</v>
      </c>
      <c r="B33" s="22" t="s">
        <v>11</v>
      </c>
      <c r="C33" s="24" t="s">
        <v>145</v>
      </c>
      <c r="D33" s="62" t="s">
        <v>124</v>
      </c>
      <c r="E33" s="63"/>
      <c r="F33" s="62" t="s">
        <v>186</v>
      </c>
      <c r="G33" s="63" t="s">
        <v>177</v>
      </c>
      <c r="H33" s="62" t="s">
        <v>81</v>
      </c>
      <c r="I33" s="63" t="s">
        <v>177</v>
      </c>
      <c r="J33" s="65" t="s">
        <v>13</v>
      </c>
      <c r="K33" s="64" t="s">
        <v>165</v>
      </c>
      <c r="L33" s="16"/>
      <c r="M33" s="16">
        <v>5.5</v>
      </c>
      <c r="N33" s="16">
        <v>2.5</v>
      </c>
      <c r="O33" s="16">
        <v>2</v>
      </c>
      <c r="P33" s="16">
        <v>2.8</v>
      </c>
      <c r="Q33" s="18">
        <f>M33*70+N33*75+O33*25+P33*45</f>
        <v>748.5</v>
      </c>
    </row>
    <row r="34" spans="1:17" ht="16.2" customHeight="1" thickBot="1">
      <c r="A34" s="21"/>
      <c r="B34" s="27"/>
      <c r="C34" s="24"/>
      <c r="D34" s="67" t="s">
        <v>125</v>
      </c>
      <c r="E34" s="82"/>
      <c r="F34" s="67" t="s">
        <v>77</v>
      </c>
      <c r="G34" s="82"/>
      <c r="H34" s="67" t="s">
        <v>82</v>
      </c>
      <c r="I34" s="82"/>
      <c r="J34" s="69"/>
      <c r="K34" s="68" t="s">
        <v>166</v>
      </c>
      <c r="L34" s="17"/>
      <c r="M34" s="17"/>
      <c r="N34" s="17"/>
      <c r="O34" s="17"/>
      <c r="P34" s="17"/>
      <c r="Q34" s="19"/>
    </row>
    <row r="35" spans="1:17" ht="49.95" customHeight="1">
      <c r="A35" s="20">
        <v>43427</v>
      </c>
      <c r="B35" s="22" t="s">
        <v>12</v>
      </c>
      <c r="C35" s="24" t="s">
        <v>146</v>
      </c>
      <c r="D35" s="62" t="s">
        <v>193</v>
      </c>
      <c r="E35" s="63" t="s">
        <v>177</v>
      </c>
      <c r="F35" s="62" t="s">
        <v>80</v>
      </c>
      <c r="G35" s="63"/>
      <c r="H35" s="62" t="s">
        <v>126</v>
      </c>
      <c r="I35" s="63" t="s">
        <v>177</v>
      </c>
      <c r="J35" s="65" t="s">
        <v>13</v>
      </c>
      <c r="K35" s="64" t="s">
        <v>99</v>
      </c>
      <c r="L35" s="25"/>
      <c r="M35" s="16">
        <v>5.5</v>
      </c>
      <c r="N35" s="16">
        <v>2.5</v>
      </c>
      <c r="O35" s="16">
        <v>2.1</v>
      </c>
      <c r="P35" s="16">
        <v>2.7</v>
      </c>
      <c r="Q35" s="18">
        <f>M35*70+N35*75+O35*25+P35*45</f>
        <v>746.5</v>
      </c>
    </row>
    <row r="36" spans="1:17" ht="16.95" customHeight="1" thickBot="1">
      <c r="A36" s="21"/>
      <c r="B36" s="23"/>
      <c r="C36" s="24"/>
      <c r="D36" s="67" t="s">
        <v>34</v>
      </c>
      <c r="E36" s="82"/>
      <c r="F36" s="67" t="s">
        <v>79</v>
      </c>
      <c r="G36" s="82"/>
      <c r="H36" s="67" t="s">
        <v>127</v>
      </c>
      <c r="I36" s="82"/>
      <c r="J36" s="69"/>
      <c r="K36" s="78" t="s">
        <v>100</v>
      </c>
      <c r="L36" s="26"/>
      <c r="M36" s="17"/>
      <c r="N36" s="17"/>
      <c r="O36" s="17"/>
      <c r="P36" s="17"/>
      <c r="Q36" s="19"/>
    </row>
    <row r="37" spans="1:17" ht="50.4" customHeight="1">
      <c r="A37" s="20">
        <v>43430</v>
      </c>
      <c r="B37" s="22" t="s">
        <v>18</v>
      </c>
      <c r="C37" s="11" t="s">
        <v>36</v>
      </c>
      <c r="D37" s="62" t="s">
        <v>128</v>
      </c>
      <c r="E37" s="63" t="s">
        <v>179</v>
      </c>
      <c r="F37" s="62" t="s">
        <v>83</v>
      </c>
      <c r="G37" s="63"/>
      <c r="H37" s="62" t="s">
        <v>190</v>
      </c>
      <c r="I37" s="63" t="s">
        <v>177</v>
      </c>
      <c r="J37" s="71" t="s">
        <v>15</v>
      </c>
      <c r="K37" s="75" t="s">
        <v>94</v>
      </c>
      <c r="L37" s="16"/>
      <c r="M37" s="16">
        <v>5.5</v>
      </c>
      <c r="N37" s="16">
        <v>2.4</v>
      </c>
      <c r="O37" s="16">
        <v>2.1</v>
      </c>
      <c r="P37" s="16">
        <v>2.9</v>
      </c>
      <c r="Q37" s="18">
        <f>M37*70+N37*75+O37*25+P37*45</f>
        <v>748</v>
      </c>
    </row>
    <row r="38" spans="1:17" ht="16.95" customHeight="1" thickBot="1">
      <c r="A38" s="21"/>
      <c r="B38" s="38"/>
      <c r="C38" s="10" t="s">
        <v>30</v>
      </c>
      <c r="D38" s="67" t="s">
        <v>129</v>
      </c>
      <c r="E38" s="82"/>
      <c r="F38" s="67" t="s">
        <v>84</v>
      </c>
      <c r="G38" s="82"/>
      <c r="H38" s="67" t="s">
        <v>85</v>
      </c>
      <c r="I38" s="82"/>
      <c r="J38" s="65"/>
      <c r="K38" s="68" t="s">
        <v>167</v>
      </c>
      <c r="L38" s="17"/>
      <c r="M38" s="17"/>
      <c r="N38" s="17"/>
      <c r="O38" s="17"/>
      <c r="P38" s="17"/>
      <c r="Q38" s="19"/>
    </row>
    <row r="39" spans="1:17" ht="50.4" customHeight="1">
      <c r="A39" s="20">
        <v>43431</v>
      </c>
      <c r="B39" s="37" t="s">
        <v>19</v>
      </c>
      <c r="C39" s="39" t="s">
        <v>90</v>
      </c>
      <c r="D39" s="62" t="s">
        <v>194</v>
      </c>
      <c r="E39" s="63" t="s">
        <v>177</v>
      </c>
      <c r="F39" s="62" t="s">
        <v>195</v>
      </c>
      <c r="G39" s="63"/>
      <c r="H39" s="62" t="s">
        <v>131</v>
      </c>
      <c r="I39" s="63" t="s">
        <v>177</v>
      </c>
      <c r="J39" s="65" t="s">
        <v>13</v>
      </c>
      <c r="K39" s="64" t="s">
        <v>168</v>
      </c>
      <c r="L39" s="28"/>
      <c r="M39" s="28">
        <v>5.5</v>
      </c>
      <c r="N39" s="28">
        <v>2.4</v>
      </c>
      <c r="O39" s="28">
        <v>2.1</v>
      </c>
      <c r="P39" s="28">
        <v>2.9</v>
      </c>
      <c r="Q39" s="29">
        <f>M39*70+N39*75+O39*25+P39*45</f>
        <v>748</v>
      </c>
    </row>
    <row r="40" spans="1:17" ht="16.2" customHeight="1" thickBot="1">
      <c r="A40" s="21"/>
      <c r="B40" s="38"/>
      <c r="C40" s="39"/>
      <c r="D40" s="80" t="s">
        <v>130</v>
      </c>
      <c r="E40" s="82"/>
      <c r="F40" s="67" t="s">
        <v>86</v>
      </c>
      <c r="G40" s="82"/>
      <c r="H40" s="67" t="s">
        <v>69</v>
      </c>
      <c r="I40" s="82"/>
      <c r="J40" s="69"/>
      <c r="K40" s="78" t="s">
        <v>169</v>
      </c>
      <c r="L40" s="17"/>
      <c r="M40" s="17"/>
      <c r="N40" s="17"/>
      <c r="O40" s="17"/>
      <c r="P40" s="17"/>
      <c r="Q40" s="19"/>
    </row>
    <row r="41" spans="1:17" ht="49.95" customHeight="1">
      <c r="A41" s="20">
        <v>43432</v>
      </c>
      <c r="B41" s="22" t="s">
        <v>20</v>
      </c>
      <c r="C41" s="30" t="s">
        <v>39</v>
      </c>
      <c r="D41" s="62" t="s">
        <v>132</v>
      </c>
      <c r="E41" s="63"/>
      <c r="F41" s="62" t="s">
        <v>198</v>
      </c>
      <c r="G41" s="63" t="s">
        <v>177</v>
      </c>
      <c r="H41" s="62" t="s">
        <v>134</v>
      </c>
      <c r="I41" s="63" t="s">
        <v>177</v>
      </c>
      <c r="J41" s="65" t="s">
        <v>10</v>
      </c>
      <c r="K41" s="84" t="s">
        <v>201</v>
      </c>
      <c r="L41" s="31"/>
      <c r="M41" s="33">
        <v>5.6</v>
      </c>
      <c r="N41" s="33">
        <v>2.4</v>
      </c>
      <c r="O41" s="33">
        <v>2</v>
      </c>
      <c r="P41" s="33">
        <v>2.8</v>
      </c>
      <c r="Q41" s="35">
        <f>M41*70+N41*75+O41*25+P41*45</f>
        <v>748</v>
      </c>
    </row>
    <row r="42" spans="1:17" ht="16.2" customHeight="1" thickBot="1">
      <c r="A42" s="21"/>
      <c r="B42" s="27"/>
      <c r="C42" s="30"/>
      <c r="D42" s="66" t="s">
        <v>133</v>
      </c>
      <c r="E42" s="82"/>
      <c r="F42" s="67" t="s">
        <v>87</v>
      </c>
      <c r="G42" s="82"/>
      <c r="H42" s="67" t="s">
        <v>135</v>
      </c>
      <c r="I42" s="82"/>
      <c r="J42" s="69"/>
      <c r="K42" s="68" t="s">
        <v>202</v>
      </c>
      <c r="L42" s="32"/>
      <c r="M42" s="34"/>
      <c r="N42" s="34"/>
      <c r="O42" s="34"/>
      <c r="P42" s="34"/>
      <c r="Q42" s="36"/>
    </row>
    <row r="43" spans="1:17" ht="50.4" customHeight="1">
      <c r="A43" s="20">
        <v>43433</v>
      </c>
      <c r="B43" s="22" t="s">
        <v>11</v>
      </c>
      <c r="C43" s="24" t="s">
        <v>143</v>
      </c>
      <c r="D43" s="79" t="s">
        <v>136</v>
      </c>
      <c r="E43" s="63" t="s">
        <v>177</v>
      </c>
      <c r="F43" s="62" t="s">
        <v>187</v>
      </c>
      <c r="G43" s="63"/>
      <c r="H43" s="62" t="s">
        <v>138</v>
      </c>
      <c r="I43" s="63" t="s">
        <v>179</v>
      </c>
      <c r="J43" s="65" t="s">
        <v>13</v>
      </c>
      <c r="K43" s="64" t="s">
        <v>170</v>
      </c>
      <c r="L43" s="16"/>
      <c r="M43" s="16">
        <v>5.5</v>
      </c>
      <c r="N43" s="16">
        <v>2.5</v>
      </c>
      <c r="O43" s="16">
        <v>2</v>
      </c>
      <c r="P43" s="16">
        <v>2.8</v>
      </c>
      <c r="Q43" s="18">
        <f>M43*70+N43*75+O43*25+P43*45</f>
        <v>748.5</v>
      </c>
    </row>
    <row r="44" spans="1:17" ht="16.2" customHeight="1" thickBot="1">
      <c r="A44" s="21"/>
      <c r="B44" s="27"/>
      <c r="C44" s="24"/>
      <c r="D44" s="80" t="s">
        <v>137</v>
      </c>
      <c r="E44" s="82"/>
      <c r="F44" s="67" t="s">
        <v>189</v>
      </c>
      <c r="G44" s="82"/>
      <c r="H44" s="67" t="s">
        <v>139</v>
      </c>
      <c r="I44" s="82"/>
      <c r="J44" s="69"/>
      <c r="K44" s="68" t="s">
        <v>164</v>
      </c>
      <c r="L44" s="17"/>
      <c r="M44" s="17"/>
      <c r="N44" s="17"/>
      <c r="O44" s="17"/>
      <c r="P44" s="17"/>
      <c r="Q44" s="19"/>
    </row>
    <row r="45" spans="1:17" ht="50.4" customHeight="1">
      <c r="A45" s="20">
        <v>43434</v>
      </c>
      <c r="B45" s="22" t="s">
        <v>12</v>
      </c>
      <c r="C45" s="24" t="s">
        <v>36</v>
      </c>
      <c r="D45" s="62" t="s">
        <v>215</v>
      </c>
      <c r="E45" s="63"/>
      <c r="F45" s="62" t="s">
        <v>140</v>
      </c>
      <c r="G45" s="63" t="s">
        <v>177</v>
      </c>
      <c r="H45" s="62" t="s">
        <v>216</v>
      </c>
      <c r="I45" s="63" t="s">
        <v>177</v>
      </c>
      <c r="J45" s="65" t="s">
        <v>13</v>
      </c>
      <c r="K45" s="64" t="s">
        <v>188</v>
      </c>
      <c r="L45" s="25" t="s">
        <v>31</v>
      </c>
      <c r="M45" s="16">
        <v>5.5</v>
      </c>
      <c r="N45" s="16">
        <v>2.5</v>
      </c>
      <c r="O45" s="16">
        <v>2.1</v>
      </c>
      <c r="P45" s="16">
        <v>2.7</v>
      </c>
      <c r="Q45" s="18">
        <f>M45*70+N45*75+O45*25+P45*45</f>
        <v>746.5</v>
      </c>
    </row>
    <row r="46" spans="1:17" ht="16.95" customHeight="1">
      <c r="A46" s="21"/>
      <c r="B46" s="23"/>
      <c r="C46" s="24"/>
      <c r="D46" s="67" t="s">
        <v>211</v>
      </c>
      <c r="E46" s="82"/>
      <c r="F46" s="67" t="s">
        <v>141</v>
      </c>
      <c r="G46" s="82"/>
      <c r="H46" s="67" t="s">
        <v>217</v>
      </c>
      <c r="I46" s="82"/>
      <c r="J46" s="69"/>
      <c r="K46" s="68" t="s">
        <v>171</v>
      </c>
      <c r="L46" s="26"/>
      <c r="M46" s="17"/>
      <c r="N46" s="17"/>
      <c r="O46" s="17"/>
      <c r="P46" s="17"/>
      <c r="Q46" s="19"/>
    </row>
    <row r="47" spans="1:17" ht="21.9" customHeight="1">
      <c r="A47" s="55" t="s">
        <v>32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7"/>
    </row>
    <row r="48" spans="1:17" ht="21.9" customHeight="1">
      <c r="A48" s="58" t="s">
        <v>26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2"/>
    </row>
    <row r="49" spans="1:17" ht="21.9" customHeight="1">
      <c r="A49" s="40" t="s">
        <v>33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2"/>
    </row>
    <row r="50" spans="1:17" ht="21.9" customHeight="1" thickBot="1">
      <c r="A50" s="43" t="s">
        <v>27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5"/>
    </row>
    <row r="51" spans="1:17" ht="16.8" thickTop="1"/>
  </sheetData>
  <mergeCells count="288">
    <mergeCell ref="I27:I28"/>
    <mergeCell ref="I29:I30"/>
    <mergeCell ref="I31:I32"/>
    <mergeCell ref="I33:I34"/>
    <mergeCell ref="I35:I36"/>
    <mergeCell ref="I37:I38"/>
    <mergeCell ref="I39:I40"/>
    <mergeCell ref="I41:I42"/>
    <mergeCell ref="I43:I44"/>
    <mergeCell ref="G27:G28"/>
    <mergeCell ref="G29:G30"/>
    <mergeCell ref="G31:G32"/>
    <mergeCell ref="G33:G34"/>
    <mergeCell ref="G35:G36"/>
    <mergeCell ref="G37:G38"/>
    <mergeCell ref="G39:G40"/>
    <mergeCell ref="G41:G42"/>
    <mergeCell ref="G43:G44"/>
    <mergeCell ref="J33:J34"/>
    <mergeCell ref="L33:L34"/>
    <mergeCell ref="M33:M34"/>
    <mergeCell ref="N33:N34"/>
    <mergeCell ref="O33:O34"/>
    <mergeCell ref="P33:P34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G3:G4"/>
    <mergeCell ref="G5:G6"/>
    <mergeCell ref="Q3:Q4"/>
    <mergeCell ref="A3:A4"/>
    <mergeCell ref="B3:B4"/>
    <mergeCell ref="C3:C4"/>
    <mergeCell ref="J3:J4"/>
    <mergeCell ref="L3:L4"/>
    <mergeCell ref="M3:M4"/>
    <mergeCell ref="N3:N4"/>
    <mergeCell ref="O3:O4"/>
    <mergeCell ref="P3:P4"/>
    <mergeCell ref="I3:I4"/>
    <mergeCell ref="Q33:Q34"/>
    <mergeCell ref="A31:A32"/>
    <mergeCell ref="B31:B32"/>
    <mergeCell ref="C31:C32"/>
    <mergeCell ref="J31:J32"/>
    <mergeCell ref="L31:L32"/>
    <mergeCell ref="M31:M32"/>
    <mergeCell ref="Q29:Q30"/>
    <mergeCell ref="A29:A30"/>
    <mergeCell ref="B29:B30"/>
    <mergeCell ref="C29:C30"/>
    <mergeCell ref="J29:J30"/>
    <mergeCell ref="L29:L30"/>
    <mergeCell ref="M29:M30"/>
    <mergeCell ref="N29:N30"/>
    <mergeCell ref="O29:O30"/>
    <mergeCell ref="P29:P30"/>
    <mergeCell ref="N31:N32"/>
    <mergeCell ref="O31:O32"/>
    <mergeCell ref="P31:P32"/>
    <mergeCell ref="Q31:Q32"/>
    <mergeCell ref="A33:A34"/>
    <mergeCell ref="B33:B34"/>
    <mergeCell ref="C33:C34"/>
    <mergeCell ref="O27:O28"/>
    <mergeCell ref="P27:P28"/>
    <mergeCell ref="O19:O20"/>
    <mergeCell ref="P19:P20"/>
    <mergeCell ref="O9:O10"/>
    <mergeCell ref="P9:P10"/>
    <mergeCell ref="Q5:Q6"/>
    <mergeCell ref="B27:B28"/>
    <mergeCell ref="L27:L28"/>
    <mergeCell ref="M27:M28"/>
    <mergeCell ref="N27:N28"/>
    <mergeCell ref="J27:J28"/>
    <mergeCell ref="J17:J18"/>
    <mergeCell ref="B15:B16"/>
    <mergeCell ref="O15:O16"/>
    <mergeCell ref="P15:P16"/>
    <mergeCell ref="O17:O18"/>
    <mergeCell ref="P17:P18"/>
    <mergeCell ref="M5:M6"/>
    <mergeCell ref="N5:N6"/>
    <mergeCell ref="M17:M18"/>
    <mergeCell ref="M13:M14"/>
    <mergeCell ref="O5:O6"/>
    <mergeCell ref="L19:L20"/>
    <mergeCell ref="N19:N20"/>
    <mergeCell ref="N17:N18"/>
    <mergeCell ref="C25:C26"/>
    <mergeCell ref="J15:J16"/>
    <mergeCell ref="L15:L16"/>
    <mergeCell ref="M15:M16"/>
    <mergeCell ref="Q21:Q22"/>
    <mergeCell ref="Q13:Q14"/>
    <mergeCell ref="Q15:Q16"/>
    <mergeCell ref="C23:C24"/>
    <mergeCell ref="G13:G14"/>
    <mergeCell ref="G15:G16"/>
    <mergeCell ref="G17:G18"/>
    <mergeCell ref="G19:G20"/>
    <mergeCell ref="G21:G22"/>
    <mergeCell ref="G23:G24"/>
    <mergeCell ref="G25:G26"/>
    <mergeCell ref="I13:I14"/>
    <mergeCell ref="I15:I16"/>
    <mergeCell ref="I17:I18"/>
    <mergeCell ref="I19:I20"/>
    <mergeCell ref="I21:I22"/>
    <mergeCell ref="I23:I24"/>
    <mergeCell ref="I25:I26"/>
    <mergeCell ref="Q7:Q8"/>
    <mergeCell ref="Q17:Q18"/>
    <mergeCell ref="Q19:Q20"/>
    <mergeCell ref="Q9:Q10"/>
    <mergeCell ref="O13:O14"/>
    <mergeCell ref="P13:P14"/>
    <mergeCell ref="O7:O8"/>
    <mergeCell ref="O25:O26"/>
    <mergeCell ref="P25:P26"/>
    <mergeCell ref="A21:A22"/>
    <mergeCell ref="B21:B22"/>
    <mergeCell ref="O21:O22"/>
    <mergeCell ref="P21:P22"/>
    <mergeCell ref="O23:O24"/>
    <mergeCell ref="P23:P24"/>
    <mergeCell ref="A25:A26"/>
    <mergeCell ref="B25:B26"/>
    <mergeCell ref="A23:A24"/>
    <mergeCell ref="B23:B24"/>
    <mergeCell ref="M21:M22"/>
    <mergeCell ref="J25:J26"/>
    <mergeCell ref="L25:L26"/>
    <mergeCell ref="M25:M26"/>
    <mergeCell ref="N25:N26"/>
    <mergeCell ref="J21:J22"/>
    <mergeCell ref="L21:L22"/>
    <mergeCell ref="N21:N22"/>
    <mergeCell ref="J23:J24"/>
    <mergeCell ref="L23:L24"/>
    <mergeCell ref="M23:M24"/>
    <mergeCell ref="N23:N24"/>
    <mergeCell ref="C21:C22"/>
    <mergeCell ref="A47:Q47"/>
    <mergeCell ref="A48:Q48"/>
    <mergeCell ref="M7:M8"/>
    <mergeCell ref="L7:L8"/>
    <mergeCell ref="J5:J6"/>
    <mergeCell ref="L5:L6"/>
    <mergeCell ref="B17:B18"/>
    <mergeCell ref="Q25:Q26"/>
    <mergeCell ref="Q23:Q24"/>
    <mergeCell ref="N13:N14"/>
    <mergeCell ref="N15:N16"/>
    <mergeCell ref="N7:N8"/>
    <mergeCell ref="N11:N12"/>
    <mergeCell ref="Q27:Q28"/>
    <mergeCell ref="A27:A28"/>
    <mergeCell ref="A5:A6"/>
    <mergeCell ref="B5:B6"/>
    <mergeCell ref="C15:C16"/>
    <mergeCell ref="M19:M20"/>
    <mergeCell ref="P5:P6"/>
    <mergeCell ref="A11:A12"/>
    <mergeCell ref="B11:B12"/>
    <mergeCell ref="A7:A8"/>
    <mergeCell ref="B7:B8"/>
    <mergeCell ref="A19:A20"/>
    <mergeCell ref="C5:C6"/>
    <mergeCell ref="A13:A14"/>
    <mergeCell ref="B13:B14"/>
    <mergeCell ref="C13:C14"/>
    <mergeCell ref="J13:J14"/>
    <mergeCell ref="L13:L14"/>
    <mergeCell ref="J7:J8"/>
    <mergeCell ref="A17:A18"/>
    <mergeCell ref="L17:L18"/>
    <mergeCell ref="B19:B20"/>
    <mergeCell ref="J19:J20"/>
    <mergeCell ref="A15:A16"/>
    <mergeCell ref="C19:C20"/>
    <mergeCell ref="G7:G8"/>
    <mergeCell ref="G9:G10"/>
    <mergeCell ref="G11:G12"/>
    <mergeCell ref="I5:I6"/>
    <mergeCell ref="I7:I8"/>
    <mergeCell ref="I9:I10"/>
    <mergeCell ref="I11:I12"/>
    <mergeCell ref="A49:Q49"/>
    <mergeCell ref="A50:Q50"/>
    <mergeCell ref="A37:A38"/>
    <mergeCell ref="B37:B38"/>
    <mergeCell ref="A39:A40"/>
    <mergeCell ref="N39:N40"/>
    <mergeCell ref="O39:O40"/>
    <mergeCell ref="A1:Q1"/>
    <mergeCell ref="F2:H2"/>
    <mergeCell ref="A9:A10"/>
    <mergeCell ref="B9:B10"/>
    <mergeCell ref="C9:C10"/>
    <mergeCell ref="J9:J10"/>
    <mergeCell ref="L9:L10"/>
    <mergeCell ref="Q11:Q12"/>
    <mergeCell ref="C11:C12"/>
    <mergeCell ref="J11:J12"/>
    <mergeCell ref="L11:L12"/>
    <mergeCell ref="M11:M12"/>
    <mergeCell ref="O11:O12"/>
    <mergeCell ref="P11:P12"/>
    <mergeCell ref="M9:M10"/>
    <mergeCell ref="N9:N10"/>
    <mergeCell ref="P7:P8"/>
    <mergeCell ref="P39:P40"/>
    <mergeCell ref="Q39:Q40"/>
    <mergeCell ref="A41:A42"/>
    <mergeCell ref="B41:B42"/>
    <mergeCell ref="C41:C42"/>
    <mergeCell ref="J41:J42"/>
    <mergeCell ref="L41:L42"/>
    <mergeCell ref="M41:M42"/>
    <mergeCell ref="N41:N42"/>
    <mergeCell ref="O41:O42"/>
    <mergeCell ref="P41:P42"/>
    <mergeCell ref="Q41:Q42"/>
    <mergeCell ref="B39:B40"/>
    <mergeCell ref="C39:C40"/>
    <mergeCell ref="J39:J40"/>
    <mergeCell ref="L39:L40"/>
    <mergeCell ref="M39:M40"/>
    <mergeCell ref="E39:E40"/>
    <mergeCell ref="E41:E42"/>
    <mergeCell ref="N43:N44"/>
    <mergeCell ref="O43:O44"/>
    <mergeCell ref="P43:P44"/>
    <mergeCell ref="Q43:Q44"/>
    <mergeCell ref="A45:A46"/>
    <mergeCell ref="B45:B46"/>
    <mergeCell ref="C45:C46"/>
    <mergeCell ref="J45:J46"/>
    <mergeCell ref="L45:L46"/>
    <mergeCell ref="M45:M46"/>
    <mergeCell ref="N45:N46"/>
    <mergeCell ref="O45:O46"/>
    <mergeCell ref="P45:P46"/>
    <mergeCell ref="Q45:Q46"/>
    <mergeCell ref="A43:A44"/>
    <mergeCell ref="B43:B44"/>
    <mergeCell ref="C43:C44"/>
    <mergeCell ref="J43:J44"/>
    <mergeCell ref="L43:L44"/>
    <mergeCell ref="M43:M44"/>
    <mergeCell ref="E43:E44"/>
    <mergeCell ref="E45:E46"/>
    <mergeCell ref="G45:G46"/>
    <mergeCell ref="I45:I46"/>
    <mergeCell ref="J37:J38"/>
    <mergeCell ref="L37:L38"/>
    <mergeCell ref="M37:M38"/>
    <mergeCell ref="N37:N38"/>
    <mergeCell ref="O37:O38"/>
    <mergeCell ref="P37:P38"/>
    <mergeCell ref="Q37:Q38"/>
    <mergeCell ref="Q35:Q36"/>
    <mergeCell ref="A35:A36"/>
    <mergeCell ref="B35:B36"/>
    <mergeCell ref="C35:C36"/>
    <mergeCell ref="J35:J36"/>
    <mergeCell ref="L35:L36"/>
    <mergeCell ref="M35:M36"/>
    <mergeCell ref="N35:N36"/>
    <mergeCell ref="O35:O36"/>
    <mergeCell ref="P35:P36"/>
    <mergeCell ref="E35:E36"/>
    <mergeCell ref="E37:E38"/>
  </mergeCells>
  <phoneticPr fontId="5" type="noConversion"/>
  <printOptions horizontalCentered="1" verticalCentered="1"/>
  <pageMargins left="0.23622047244094491" right="7.874015748031496E-2" top="0" bottom="0" header="0" footer="0"/>
  <pageSetup paperSize="9" scale="3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/>
  <sheetData/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Sheet1!Print_Area</vt:lpstr>
    </vt:vector>
  </TitlesOfParts>
  <Company>Test Computer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 User</dc:creator>
  <cp:lastModifiedBy>user</cp:lastModifiedBy>
  <cp:lastPrinted>2018-10-31T06:46:25Z</cp:lastPrinted>
  <dcterms:created xsi:type="dcterms:W3CDTF">2014-06-13T00:11:56Z</dcterms:created>
  <dcterms:modified xsi:type="dcterms:W3CDTF">2018-10-31T06:46:28Z</dcterms:modified>
</cp:coreProperties>
</file>