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14895" windowHeight="747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Sheet1!$A$1:$N$48</definedName>
    <definedName name="文字方塊">Sheet1!#REF!</definedName>
  </definedNames>
  <calcPr calcId="152511"/>
</workbook>
</file>

<file path=xl/calcChain.xml><?xml version="1.0" encoding="utf-8"?>
<calcChain xmlns="http://schemas.openxmlformats.org/spreadsheetml/2006/main">
  <c r="N43" i="1"/>
  <c r="N3" l="1"/>
  <c r="N5"/>
  <c r="N7"/>
  <c r="N9"/>
  <c r="N11"/>
  <c r="N13"/>
  <c r="N15"/>
  <c r="N17"/>
  <c r="N19"/>
  <c r="N21"/>
  <c r="N23"/>
  <c r="N27"/>
  <c r="N29"/>
  <c r="N31"/>
  <c r="N33"/>
  <c r="N35"/>
  <c r="N37"/>
  <c r="N39"/>
  <c r="N41"/>
</calcChain>
</file>

<file path=xl/sharedStrings.xml><?xml version="1.0" encoding="utf-8"?>
<sst xmlns="http://schemas.openxmlformats.org/spreadsheetml/2006/main" count="245" uniqueCount="207">
  <si>
    <t>日期</t>
  </si>
  <si>
    <t>星期</t>
  </si>
  <si>
    <t>主食</t>
  </si>
  <si>
    <t>主  菜</t>
  </si>
  <si>
    <t>副菜</t>
  </si>
  <si>
    <t>青菜</t>
  </si>
  <si>
    <t>湯</t>
  </si>
  <si>
    <t>蔬菜
(份)</t>
  </si>
  <si>
    <t>油脂
(份)</t>
  </si>
  <si>
    <t>熱量  (仟卡)</t>
  </si>
  <si>
    <t>季節
時蔬</t>
  </si>
  <si>
    <t>三</t>
    <phoneticPr fontId="4" type="noConversion"/>
  </si>
  <si>
    <t>四</t>
    <phoneticPr fontId="4" type="noConversion"/>
  </si>
  <si>
    <t>五</t>
    <phoneticPr fontId="4" type="noConversion"/>
  </si>
  <si>
    <t>有機
蔬菜</t>
    <phoneticPr fontId="4" type="noConversion"/>
  </si>
  <si>
    <t>其他</t>
    <phoneticPr fontId="4" type="noConversion"/>
  </si>
  <si>
    <t>吉園圃蔬菜</t>
    <phoneticPr fontId="4" type="noConversion"/>
  </si>
  <si>
    <t>一</t>
    <phoneticPr fontId="4" type="noConversion"/>
  </si>
  <si>
    <t>二</t>
    <phoneticPr fontId="4" type="noConversion"/>
  </si>
  <si>
    <t>五</t>
    <phoneticPr fontId="4" type="noConversion"/>
  </si>
  <si>
    <t>一</t>
    <phoneticPr fontId="4" type="noConversion"/>
  </si>
  <si>
    <t>二</t>
    <phoneticPr fontId="4" type="noConversion"/>
  </si>
  <si>
    <t>三</t>
    <phoneticPr fontId="4" type="noConversion"/>
  </si>
  <si>
    <t>四</t>
    <phoneticPr fontId="4" type="noConversion"/>
  </si>
  <si>
    <t>蔬食日</t>
  </si>
  <si>
    <t>柳葉魚/炸</t>
  </si>
  <si>
    <t>黃金柳葉魚X2</t>
  </si>
  <si>
    <t>豬肉片.洋蔥/炒</t>
  </si>
  <si>
    <t>地瓜薯條</t>
    <phoneticPr fontId="4" type="noConversion"/>
  </si>
  <si>
    <t>地瓜條/炸</t>
    <phoneticPr fontId="4" type="noConversion"/>
  </si>
  <si>
    <t>雞腿/滷</t>
    <phoneticPr fontId="4" type="noConversion"/>
  </si>
  <si>
    <t>西洋芹.肉絲/炒</t>
    <phoneticPr fontId="4" type="noConversion"/>
  </si>
  <si>
    <t>瓜仔雞</t>
  </si>
  <si>
    <t>雞丁.麻油瓜/煮</t>
  </si>
  <si>
    <t>松晟服務電話 (03) 4 6 0 2 6 2 6</t>
    <phoneticPr fontId="4" type="noConversion"/>
  </si>
  <si>
    <t>全面使用非基因改造黃豆製品及玉米</t>
    <phoneticPr fontId="4" type="noConversion"/>
  </si>
  <si>
    <t>每週一供應吉園圃蔬菜;每週二四五供應有機蔬菜</t>
    <phoneticPr fontId="4" type="noConversion"/>
  </si>
  <si>
    <t>紅圈表示當日符合教育部推廣之四章一Q政策</t>
    <phoneticPr fontId="4" type="noConversion"/>
  </si>
  <si>
    <t>非基改玉米粒.非基改干丁.絞肉/炒</t>
  </si>
  <si>
    <t>雞丁/炸</t>
  </si>
  <si>
    <t>雞丁.咖哩/煮</t>
  </si>
  <si>
    <t>端午節放假</t>
    <phoneticPr fontId="4" type="noConversion"/>
  </si>
  <si>
    <t>雞腿排/滷</t>
    <phoneticPr fontId="4" type="noConversion"/>
  </si>
  <si>
    <t>蘿蔔.杏鮑菇.九層塔.木耳/燒</t>
    <phoneticPr fontId="4" type="noConversion"/>
  </si>
  <si>
    <t>非基改玉米粒.蛋.青豆/炒</t>
    <phoneticPr fontId="4" type="noConversion"/>
  </si>
  <si>
    <t>蘿蔔.鱈魚丸.黃金魚蛋/煮</t>
  </si>
  <si>
    <t>魚丁/燒</t>
    <phoneticPr fontId="4" type="noConversion"/>
  </si>
  <si>
    <t>蕃茄丁.非基改豆腐.蛋/煮</t>
    <phoneticPr fontId="4" type="noConversion"/>
  </si>
  <si>
    <t>馬鈴薯杏鮑菇/煮</t>
    <phoneticPr fontId="4" type="noConversion"/>
  </si>
  <si>
    <t>糖醋咕咾肉</t>
    <phoneticPr fontId="4" type="noConversion"/>
  </si>
  <si>
    <t>咕咾肉/溜</t>
    <phoneticPr fontId="4" type="noConversion"/>
  </si>
  <si>
    <t>蛋/滷</t>
    <phoneticPr fontId="4" type="noConversion"/>
  </si>
  <si>
    <t>黃瓜.肉片/炒</t>
    <phoneticPr fontId="4" type="noConversion"/>
  </si>
  <si>
    <t>干丁玉米肉茸</t>
    <phoneticPr fontId="4" type="noConversion"/>
  </si>
  <si>
    <t>白菜.木耳.紅蘿蔔/滷</t>
    <phoneticPr fontId="4" type="noConversion"/>
  </si>
  <si>
    <t>排骨/滷</t>
    <phoneticPr fontId="4" type="noConversion"/>
  </si>
  <si>
    <t>脆筍.肉絲/炒</t>
    <phoneticPr fontId="4" type="noConversion"/>
  </si>
  <si>
    <t>蕃茄.蛋/炒</t>
    <phoneticPr fontId="4" type="noConversion"/>
  </si>
  <si>
    <t>魚丁/溜</t>
    <phoneticPr fontId="4" type="noConversion"/>
  </si>
  <si>
    <t>非基改豆腐.絞肉/煮</t>
    <phoneticPr fontId="4" type="noConversion"/>
  </si>
  <si>
    <t>鮮菇.蛋/蒸</t>
    <phoneticPr fontId="4" type="noConversion"/>
  </si>
  <si>
    <t>香滷雞腿</t>
    <phoneticPr fontId="4" type="noConversion"/>
  </si>
  <si>
    <t>咖哩雞</t>
    <phoneticPr fontId="4" type="noConversion"/>
  </si>
  <si>
    <t>紅燒三杯雞</t>
    <phoneticPr fontId="4" type="noConversion"/>
  </si>
  <si>
    <t>雞丁/炒</t>
    <phoneticPr fontId="4" type="noConversion"/>
  </si>
  <si>
    <t>香烤地瓜</t>
    <phoneticPr fontId="4" type="noConversion"/>
  </si>
  <si>
    <t>地瓜/烤</t>
    <phoneticPr fontId="4" type="noConversion"/>
  </si>
  <si>
    <t>蛋.鮮菇/蒸</t>
    <phoneticPr fontId="4" type="noConversion"/>
  </si>
  <si>
    <t>花椰菜/炒</t>
    <phoneticPr fontId="4" type="noConversion"/>
  </si>
  <si>
    <t>馬鈴薯.咖哩/煮</t>
    <phoneticPr fontId="4" type="noConversion"/>
  </si>
  <si>
    <t>馬鈴薯/燒</t>
    <phoneticPr fontId="4" type="noConversion"/>
  </si>
  <si>
    <t>非基改玉米粒.蛋/炒</t>
    <phoneticPr fontId="4" type="noConversion"/>
  </si>
  <si>
    <t>扁蒲.絞肉/炒</t>
    <phoneticPr fontId="4" type="noConversion"/>
  </si>
  <si>
    <t>冬瓜.丸子/煮</t>
    <phoneticPr fontId="4" type="noConversion"/>
  </si>
  <si>
    <t>花椰菜.肉片/炒</t>
    <phoneticPr fontId="4" type="noConversion"/>
  </si>
  <si>
    <t>干片肉絲</t>
    <phoneticPr fontId="4" type="noConversion"/>
  </si>
  <si>
    <t>非基改干片.肉絲/炒</t>
    <phoneticPr fontId="4" type="noConversion"/>
  </si>
  <si>
    <t>黃瓜.木耳/炒</t>
    <phoneticPr fontId="4" type="noConversion"/>
  </si>
  <si>
    <t>三色豆.絞肉/炒</t>
    <phoneticPr fontId="4" type="noConversion"/>
  </si>
  <si>
    <t>蒲瓜.鮮菇/炒</t>
    <phoneticPr fontId="4" type="noConversion"/>
  </si>
  <si>
    <t>高麗菜.肉片/炒</t>
    <phoneticPr fontId="4" type="noConversion"/>
  </si>
  <si>
    <t>蛋/蒸</t>
    <phoneticPr fontId="4" type="noConversion"/>
  </si>
  <si>
    <t>鮮筍.木耳/炒</t>
    <phoneticPr fontId="4" type="noConversion"/>
  </si>
  <si>
    <t>干片肉絲</t>
    <phoneticPr fontId="4" type="noConversion"/>
  </si>
  <si>
    <t>蛋.非基改玉米粒/炒</t>
    <phoneticPr fontId="4" type="noConversion"/>
  </si>
  <si>
    <t>什錦炒飯</t>
    <phoneticPr fontId="4" type="noConversion"/>
  </si>
  <si>
    <t>招牌米粉</t>
    <phoneticPr fontId="4" type="noConversion"/>
  </si>
  <si>
    <t>義大利    螺旋麵</t>
    <phoneticPr fontId="4" type="noConversion"/>
  </si>
  <si>
    <t>蘿蔔排骨湯</t>
  </si>
  <si>
    <t>蘿蔔.排骨</t>
  </si>
  <si>
    <t>冬瓜菇菇湯</t>
    <phoneticPr fontId="4" type="noConversion"/>
  </si>
  <si>
    <t>冬瓜.鮮菇</t>
    <phoneticPr fontId="4" type="noConversion"/>
  </si>
  <si>
    <t>黑糖布丁豆花</t>
    <phoneticPr fontId="4" type="noConversion"/>
  </si>
  <si>
    <t>黑糖.布丁.豆花</t>
    <phoneticPr fontId="4" type="noConversion"/>
  </si>
  <si>
    <t>木耳.蛋.蘿蔔.肉絲</t>
    <phoneticPr fontId="4" type="noConversion"/>
  </si>
  <si>
    <t>酸辣肉絲湯</t>
    <phoneticPr fontId="4" type="noConversion"/>
  </si>
  <si>
    <t>洋芋濃湯</t>
    <phoneticPr fontId="4" type="noConversion"/>
  </si>
  <si>
    <t>馬鈴薯.蛋</t>
    <phoneticPr fontId="4" type="noConversion"/>
  </si>
  <si>
    <t>綠豆湯</t>
  </si>
  <si>
    <t>綠豆</t>
  </si>
  <si>
    <t>冬瓜排骨湯</t>
    <phoneticPr fontId="4" type="noConversion"/>
  </si>
  <si>
    <t>冬瓜.排骨</t>
    <phoneticPr fontId="4" type="noConversion"/>
  </si>
  <si>
    <t>海芽蛋花湯</t>
    <phoneticPr fontId="4" type="noConversion"/>
  </si>
  <si>
    <t>海芽.蛋</t>
    <phoneticPr fontId="4" type="noConversion"/>
  </si>
  <si>
    <t>三絲蛋花湯</t>
  </si>
  <si>
    <t>木耳.蘿蔔.蛋.肉絲</t>
  </si>
  <si>
    <t>仙草蜜</t>
    <phoneticPr fontId="4" type="noConversion"/>
  </si>
  <si>
    <t>仙草</t>
    <phoneticPr fontId="4" type="noConversion"/>
  </si>
  <si>
    <t>玉米濃湯</t>
    <phoneticPr fontId="4" type="noConversion"/>
  </si>
  <si>
    <t>非基改玉米粒.蛋</t>
  </si>
  <si>
    <t>味噌菇菇湯</t>
    <phoneticPr fontId="4" type="noConversion"/>
  </si>
  <si>
    <t>味噌.鮮菇</t>
    <phoneticPr fontId="4" type="noConversion"/>
  </si>
  <si>
    <t>刺瓜肉片湯</t>
    <phoneticPr fontId="4" type="noConversion"/>
  </si>
  <si>
    <t>刺瓜.肉片</t>
    <phoneticPr fontId="4" type="noConversion"/>
  </si>
  <si>
    <t>芹香蘿蔔湯</t>
    <phoneticPr fontId="4" type="noConversion"/>
  </si>
  <si>
    <t>芹菜.蘿蔔</t>
    <phoneticPr fontId="4" type="noConversion"/>
  </si>
  <si>
    <t>檸檬愛玉</t>
    <phoneticPr fontId="4" type="noConversion"/>
  </si>
  <si>
    <t>檸檬.愛玉</t>
    <phoneticPr fontId="4" type="noConversion"/>
  </si>
  <si>
    <t>竹筍鮮湯</t>
    <phoneticPr fontId="4" type="noConversion"/>
  </si>
  <si>
    <t>竹筍</t>
    <phoneticPr fontId="4" type="noConversion"/>
  </si>
  <si>
    <t>糙米飯</t>
    <phoneticPr fontId="4" type="noConversion"/>
  </si>
  <si>
    <t>地瓜飯</t>
    <phoneticPr fontId="4" type="noConversion"/>
  </si>
  <si>
    <t>薏仁飯</t>
    <phoneticPr fontId="4" type="noConversion"/>
  </si>
  <si>
    <t>燕麥飯</t>
    <phoneticPr fontId="4" type="noConversion"/>
  </si>
  <si>
    <t>五穀飯</t>
    <phoneticPr fontId="4" type="noConversion"/>
  </si>
  <si>
    <t>香Q白飯</t>
    <phoneticPr fontId="4" type="noConversion"/>
  </si>
  <si>
    <t>香Q白飯</t>
    <phoneticPr fontId="4" type="noConversion"/>
  </si>
  <si>
    <t>香Q白飯</t>
    <phoneticPr fontId="4" type="noConversion"/>
  </si>
  <si>
    <t>香Q白飯</t>
    <phoneticPr fontId="4" type="noConversion"/>
  </si>
  <si>
    <t>香Q白飯</t>
    <phoneticPr fontId="4" type="noConversion"/>
  </si>
  <si>
    <t>香Q白飯</t>
    <phoneticPr fontId="4" type="noConversion"/>
  </si>
  <si>
    <t>蒜香嫩排骨</t>
    <phoneticPr fontId="4" type="noConversion"/>
  </si>
  <si>
    <t>巴比Q雞腿排</t>
    <phoneticPr fontId="4" type="noConversion"/>
  </si>
  <si>
    <t>敏豆.絞肉/炒</t>
    <phoneticPr fontId="4" type="noConversion"/>
  </si>
  <si>
    <t>三杯杏鮑菇</t>
  </si>
  <si>
    <t>蘿蔔.杏鮑菇.九層塔.木耳/燒</t>
  </si>
  <si>
    <t>涼薯.絞肉/煮</t>
    <phoneticPr fontId="4" type="noConversion"/>
  </si>
  <si>
    <t>金針菇.冬瓜.鮮菇/煮</t>
    <phoneticPr fontId="4" type="noConversion"/>
  </si>
  <si>
    <t>鹽酥雞</t>
    <phoneticPr fontId="4" type="noConversion"/>
  </si>
  <si>
    <t>紅燒豆腐</t>
    <phoneticPr fontId="4" type="noConversion"/>
  </si>
  <si>
    <t>黃瓜肉片湯</t>
    <phoneticPr fontId="4" type="noConversion"/>
  </si>
  <si>
    <t>黃瓜.肉片</t>
    <phoneticPr fontId="4" type="noConversion"/>
  </si>
  <si>
    <t>蕃茄菇菇湯</t>
    <phoneticPr fontId="4" type="noConversion"/>
  </si>
  <si>
    <t>蕃茄.鮮菇</t>
    <phoneticPr fontId="4" type="noConversion"/>
  </si>
  <si>
    <t>黃瓜肉片(Q)</t>
    <phoneticPr fontId="4" type="noConversion"/>
  </si>
  <si>
    <t>白菜滷(Q)</t>
    <phoneticPr fontId="4" type="noConversion"/>
  </si>
  <si>
    <t>三杯杏鮑菇(Q)</t>
    <phoneticPr fontId="4" type="noConversion"/>
  </si>
  <si>
    <t>雙色花椰(S)</t>
    <phoneticPr fontId="4" type="noConversion"/>
  </si>
  <si>
    <t>咖哩洋芋(Q)</t>
    <phoneticPr fontId="4" type="noConversion"/>
  </si>
  <si>
    <t>蔥燒肉片(Q)</t>
    <phoneticPr fontId="4" type="noConversion"/>
  </si>
  <si>
    <t>蕃茄炒蛋(Q)</t>
    <phoneticPr fontId="4" type="noConversion"/>
  </si>
  <si>
    <t>西芹肉絲(Q)</t>
    <phoneticPr fontId="4" type="noConversion"/>
  </si>
  <si>
    <t>白醬馬鈴薯(Q)</t>
    <phoneticPr fontId="4" type="noConversion"/>
  </si>
  <si>
    <t>糖醋魚酥(S)</t>
    <phoneticPr fontId="4" type="noConversion"/>
  </si>
  <si>
    <t>扁蒲肉丁(Q)</t>
    <phoneticPr fontId="4" type="noConversion"/>
  </si>
  <si>
    <t>玉米滑蛋(Q)</t>
    <phoneticPr fontId="4" type="noConversion"/>
  </si>
  <si>
    <t>冬瓜丸子(Q)</t>
    <phoneticPr fontId="4" type="noConversion"/>
  </si>
  <si>
    <t>花椰肉片(S)</t>
    <phoneticPr fontId="4" type="noConversion"/>
  </si>
  <si>
    <t>黃瓜木耳(Q)</t>
    <phoneticPr fontId="4" type="noConversion"/>
  </si>
  <si>
    <t>鮮肉四色(Q)</t>
    <phoneticPr fontId="4" type="noConversion"/>
  </si>
  <si>
    <t>敏豆肉末(Q)</t>
    <phoneticPr fontId="4" type="noConversion"/>
  </si>
  <si>
    <t>鮮菇蒸蛋(S)</t>
    <phoneticPr fontId="4" type="noConversion"/>
  </si>
  <si>
    <t>蒲瓜珍菇(Q)</t>
    <phoneticPr fontId="4" type="noConversion"/>
  </si>
  <si>
    <t>鮮彩炒蛋(Q)</t>
    <phoneticPr fontId="4" type="noConversion"/>
  </si>
  <si>
    <t>白玉雙色丸(Q)</t>
    <phoneticPr fontId="4" type="noConversion"/>
  </si>
  <si>
    <t>糖醋魚丁(S)</t>
    <phoneticPr fontId="4" type="noConversion"/>
  </si>
  <si>
    <t>高麗肉片(Q)</t>
    <phoneticPr fontId="4" type="noConversion"/>
  </si>
  <si>
    <t>鮮嫩蒸蛋(S)</t>
    <phoneticPr fontId="4" type="noConversion"/>
  </si>
  <si>
    <t>鮮菇蒸蛋(S)</t>
    <phoneticPr fontId="4" type="noConversion"/>
  </si>
  <si>
    <t>涼薯肉丁(Q)</t>
    <phoneticPr fontId="4" type="noConversion"/>
  </si>
  <si>
    <t>咖哩杏鮑菇(Q)</t>
    <phoneticPr fontId="4" type="noConversion"/>
  </si>
  <si>
    <t>鮮筍木耳(Q)</t>
    <phoneticPr fontId="4" type="noConversion"/>
  </si>
  <si>
    <t>黃金蛋(Q)</t>
    <phoneticPr fontId="4" type="noConversion"/>
  </si>
  <si>
    <t>金茸冬瓜香菇(Q)</t>
    <phoneticPr fontId="4" type="noConversion"/>
  </si>
  <si>
    <t>雞茸玉米(Q)</t>
    <phoneticPr fontId="4" type="noConversion"/>
  </si>
  <si>
    <t>五香滷蛋(Q)</t>
    <phoneticPr fontId="4" type="noConversion"/>
  </si>
  <si>
    <t>花椰肉片(S)</t>
    <phoneticPr fontId="4" type="noConversion"/>
  </si>
  <si>
    <t>蕃茄豆腐蛋(Q)</t>
    <phoneticPr fontId="4" type="noConversion"/>
  </si>
  <si>
    <t>脆筍肉絲(Q)</t>
    <phoneticPr fontId="4" type="noConversion"/>
  </si>
  <si>
    <t>家常滷味</t>
  </si>
  <si>
    <t>非基改豆干.甜條.丸子/滷</t>
  </si>
  <si>
    <t>海芽味噌湯</t>
  </si>
  <si>
    <t>海芽.味噌</t>
  </si>
  <si>
    <t>泰式花枝捲</t>
  </si>
  <si>
    <t>花枝捲.泰式醬/燒</t>
    <phoneticPr fontId="4" type="noConversion"/>
  </si>
  <si>
    <t>6年級回饋    水果</t>
    <phoneticPr fontId="4" type="noConversion"/>
  </si>
  <si>
    <t>6年級停餐</t>
    <phoneticPr fontId="4" type="noConversion"/>
  </si>
  <si>
    <t>奶黃包</t>
    <phoneticPr fontId="4" type="noConversion"/>
  </si>
  <si>
    <t>奶黃包/蒸</t>
    <phoneticPr fontId="4" type="noConversion"/>
  </si>
  <si>
    <t>肉片.洋蔥/煮</t>
    <phoneticPr fontId="4" type="noConversion"/>
  </si>
  <si>
    <t>蘑菇鮮蔬肉片(Q)</t>
    <phoneticPr fontId="4" type="noConversion"/>
  </si>
  <si>
    <t>芋丁.白菜.木耳/滷</t>
    <phoneticPr fontId="4" type="noConversion"/>
  </si>
  <si>
    <t>芋香白菜滷(Q)</t>
    <phoneticPr fontId="4" type="noConversion"/>
  </si>
  <si>
    <t>CAS大排/燒</t>
    <phoneticPr fontId="4" type="noConversion"/>
  </si>
  <si>
    <t xml:space="preserve">蜜汁大排(S)                 </t>
    <phoneticPr fontId="4" type="noConversion"/>
  </si>
  <si>
    <t>綠豆薏仁湯</t>
    <phoneticPr fontId="4" type="noConversion"/>
  </si>
  <si>
    <t>5年級     回饋    水果</t>
    <phoneticPr fontId="4" type="noConversion"/>
  </si>
  <si>
    <t>綠豆.薏仁</t>
    <phoneticPr fontId="4" type="noConversion"/>
  </si>
  <si>
    <t>紅燒燉肉</t>
    <phoneticPr fontId="4" type="noConversion"/>
  </si>
  <si>
    <t>馬鈴薯.肉丁/燉</t>
    <phoneticPr fontId="4" type="noConversion"/>
  </si>
  <si>
    <t>醬香炒飯</t>
    <phoneticPr fontId="4" type="noConversion"/>
  </si>
  <si>
    <t>全穀
雜糧(份)</t>
    <phoneticPr fontId="4" type="noConversion"/>
  </si>
  <si>
    <t>豆魚
蛋肉(份)</t>
    <phoneticPr fontId="4" type="noConversion"/>
  </si>
  <si>
    <t>里肌排/燒.雞塊/炸</t>
    <phoneticPr fontId="4" type="noConversion"/>
  </si>
  <si>
    <t>魚丁/溜.雞排/炸</t>
    <phoneticPr fontId="4" type="noConversion"/>
  </si>
  <si>
    <t>茄汁魚塊(S)                /麥香雞排</t>
    <phoneticPr fontId="4" type="noConversion"/>
  </si>
  <si>
    <t>里肌排骨(Q)                      /雞塊X2</t>
    <phoneticPr fontId="4" type="noConversion"/>
  </si>
</sst>
</file>

<file path=xl/styles.xml><?xml version="1.0" encoding="utf-8"?>
<styleSheet xmlns="http://schemas.openxmlformats.org/spreadsheetml/2006/main">
  <numFmts count="4">
    <numFmt numFmtId="176" formatCode="0.0_);[Red]\(0.0\)"/>
    <numFmt numFmtId="177" formatCode="0_);[Red]\(0\)"/>
    <numFmt numFmtId="178" formatCode="m/d;@"/>
    <numFmt numFmtId="179" formatCode="[$-404]aaa;@"/>
  </numFmts>
  <fonts count="46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36"/>
      <color indexed="53"/>
      <name val="標楷體"/>
      <family val="4"/>
      <charset val="136"/>
    </font>
    <font>
      <sz val="10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color rgb="FF00CC00"/>
      <name val="標楷體"/>
      <family val="4"/>
      <charset val="136"/>
    </font>
    <font>
      <b/>
      <sz val="8"/>
      <name val="標楷體"/>
      <family val="4"/>
      <charset val="136"/>
    </font>
    <font>
      <sz val="9"/>
      <name val="標楷體"/>
      <family val="4"/>
      <charset val="136"/>
    </font>
    <font>
      <b/>
      <sz val="16"/>
      <color rgb="FF0066FF"/>
      <name val="標楷體"/>
      <family val="4"/>
      <charset val="136"/>
    </font>
    <font>
      <b/>
      <sz val="16"/>
      <color theme="5" tint="-0.499984740745262"/>
      <name val="標楷體"/>
      <family val="4"/>
      <charset val="136"/>
    </font>
    <font>
      <b/>
      <sz val="16"/>
      <color rgb="FFFF6600"/>
      <name val="標楷體"/>
      <family val="4"/>
      <charset val="136"/>
    </font>
    <font>
      <b/>
      <sz val="16"/>
      <name val="標楷體"/>
      <family val="4"/>
      <charset val="136"/>
    </font>
    <font>
      <b/>
      <sz val="16"/>
      <color rgb="FF6600FF"/>
      <name val="標楷體"/>
      <family val="4"/>
      <charset val="136"/>
    </font>
    <font>
      <b/>
      <sz val="16"/>
      <color rgb="FF00CC00"/>
      <name val="標楷體"/>
      <family val="4"/>
      <charset val="136"/>
    </font>
    <font>
      <b/>
      <sz val="12"/>
      <color rgb="FF006600"/>
      <name val="標楷體"/>
      <family val="4"/>
      <charset val="136"/>
    </font>
    <font>
      <b/>
      <sz val="12"/>
      <color rgb="FF006666"/>
      <name val="標楷體"/>
      <family val="4"/>
      <charset val="136"/>
    </font>
    <font>
      <b/>
      <sz val="12"/>
      <color rgb="FF00B0F0"/>
      <name val="標楷體"/>
      <family val="4"/>
      <charset val="136"/>
    </font>
    <font>
      <b/>
      <sz val="22"/>
      <name val="標楷體"/>
      <family val="4"/>
      <charset val="136"/>
    </font>
    <font>
      <sz val="11"/>
      <color rgb="FF3333CC"/>
      <name val="標楷體"/>
      <family val="4"/>
      <charset val="136"/>
    </font>
    <font>
      <b/>
      <sz val="18"/>
      <color theme="5" tint="-0.499984740745262"/>
      <name val="標楷體"/>
      <family val="4"/>
      <charset val="136"/>
    </font>
    <font>
      <sz val="12"/>
      <color rgb="FFFF0000"/>
      <name val="新細明體"/>
      <family val="2"/>
      <charset val="136"/>
      <scheme val="minor"/>
    </font>
    <font>
      <sz val="14"/>
      <color rgb="FFFF000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4"/>
      <color theme="5" tint="-0.499984740745262"/>
      <name val="標楷體"/>
      <family val="4"/>
      <charset val="136"/>
    </font>
    <font>
      <b/>
      <sz val="12"/>
      <color theme="5" tint="-0.499984740745262"/>
      <name val="標楷體"/>
      <family val="4"/>
      <charset val="136"/>
    </font>
    <font>
      <b/>
      <sz val="30"/>
      <color rgb="FF3333CC"/>
      <name val="微軟正黑體"/>
      <family val="2"/>
      <charset val="136"/>
    </font>
    <font>
      <b/>
      <sz val="32"/>
      <color rgb="FF3333CC"/>
      <name val="微軟正黑體"/>
      <family val="2"/>
      <charset val="136"/>
    </font>
    <font>
      <b/>
      <sz val="20"/>
      <color theme="9" tint="-0.249977111117893"/>
      <name val="標楷體"/>
      <family val="4"/>
      <charset val="136"/>
    </font>
    <font>
      <sz val="20"/>
      <color theme="9" tint="-0.249977111117893"/>
      <name val="新細明體"/>
      <family val="2"/>
      <charset val="136"/>
      <scheme val="minor"/>
    </font>
    <font>
      <b/>
      <sz val="20"/>
      <color rgb="FF006600"/>
      <name val="標楷體"/>
      <family val="4"/>
      <charset val="136"/>
    </font>
    <font>
      <sz val="20"/>
      <color theme="1"/>
      <name val="新細明體"/>
      <family val="2"/>
      <charset val="136"/>
      <scheme val="minor"/>
    </font>
    <font>
      <b/>
      <sz val="20"/>
      <color rgb="FF0000FF"/>
      <name val="標楷體"/>
      <family val="4"/>
      <charset val="136"/>
    </font>
    <font>
      <b/>
      <sz val="20"/>
      <color rgb="FFC00000"/>
      <name val="標楷體"/>
      <family val="4"/>
      <charset val="136"/>
    </font>
    <font>
      <b/>
      <sz val="28"/>
      <color theme="1"/>
      <name val="標楷體"/>
      <family val="4"/>
      <charset val="136"/>
    </font>
    <font>
      <sz val="28"/>
      <color theme="1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b/>
      <sz val="28"/>
      <color theme="1"/>
      <name val="微軟正黑體"/>
      <family val="2"/>
      <charset val="136"/>
    </font>
    <font>
      <sz val="10"/>
      <color theme="1"/>
      <name val="標楷體"/>
      <family val="4"/>
      <charset val="136"/>
    </font>
    <font>
      <b/>
      <sz val="26"/>
      <color theme="1"/>
      <name val="微軟正黑體"/>
      <family val="2"/>
      <charset val="136"/>
    </font>
    <font>
      <b/>
      <sz val="24"/>
      <color theme="1"/>
      <name val="微軟正黑體"/>
      <family val="2"/>
      <charset val="136"/>
    </font>
    <font>
      <b/>
      <sz val="28"/>
      <color rgb="FFFF0000"/>
      <name val="微軟正黑體"/>
      <family val="2"/>
      <charset val="136"/>
    </font>
    <font>
      <sz val="10"/>
      <color rgb="FFFF0000"/>
      <name val="標楷體"/>
      <family val="4"/>
      <charset val="136"/>
    </font>
    <font>
      <b/>
      <sz val="30"/>
      <color rgb="FFFF0000"/>
      <name val="微軟正黑體"/>
      <family val="2"/>
      <charset val="136"/>
    </font>
    <font>
      <sz val="11"/>
      <color rgb="FFFF0000"/>
      <name val="標楷體"/>
      <family val="4"/>
      <charset val="136"/>
    </font>
    <font>
      <b/>
      <sz val="10"/>
      <color rgb="FFFF0000"/>
      <name val="標楷體"/>
      <family val="4"/>
      <charset val="136"/>
    </font>
    <font>
      <b/>
      <sz val="22"/>
      <color rgb="FFFF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FF33CC"/>
      </left>
      <right/>
      <top style="double">
        <color rgb="FFFF33CC"/>
      </top>
      <bottom/>
      <diagonal/>
    </border>
    <border>
      <left/>
      <right/>
      <top style="double">
        <color rgb="FFFF33CC"/>
      </top>
      <bottom/>
      <diagonal/>
    </border>
    <border>
      <left/>
      <right style="double">
        <color rgb="FFFF33CC"/>
      </right>
      <top style="double">
        <color rgb="FFFF33CC"/>
      </top>
      <bottom/>
      <diagonal/>
    </border>
    <border>
      <left style="double">
        <color rgb="FFFF3399"/>
      </left>
      <right style="thin">
        <color indexed="64"/>
      </right>
      <top style="double">
        <color rgb="FFFF3399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FF3399"/>
      </top>
      <bottom style="medium">
        <color indexed="64"/>
      </bottom>
      <diagonal/>
    </border>
    <border>
      <left style="thin">
        <color indexed="64"/>
      </left>
      <right/>
      <top style="double">
        <color rgb="FFFF3399"/>
      </top>
      <bottom style="medium">
        <color indexed="64"/>
      </bottom>
      <diagonal/>
    </border>
    <border>
      <left/>
      <right/>
      <top style="double">
        <color rgb="FFFF3399"/>
      </top>
      <bottom style="medium">
        <color indexed="64"/>
      </bottom>
      <diagonal/>
    </border>
    <border>
      <left style="thin">
        <color indexed="64"/>
      </left>
      <right style="double">
        <color rgb="FFFF3399"/>
      </right>
      <top style="double">
        <color rgb="FFFF3399"/>
      </top>
      <bottom style="medium">
        <color indexed="64"/>
      </bottom>
      <diagonal/>
    </border>
    <border>
      <left style="double">
        <color rgb="FFFF3399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rgb="FFFF3399"/>
      </right>
      <top style="thin">
        <color indexed="64"/>
      </top>
      <bottom/>
      <diagonal/>
    </border>
    <border>
      <left style="double">
        <color rgb="FFFF339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rgb="FFFF3399"/>
      </right>
      <top/>
      <bottom style="thin">
        <color indexed="64"/>
      </bottom>
      <diagonal/>
    </border>
    <border>
      <left style="double">
        <color rgb="FFFF3399"/>
      </left>
      <right/>
      <top/>
      <bottom/>
      <diagonal/>
    </border>
    <border>
      <left/>
      <right style="double">
        <color rgb="FFFF3399"/>
      </right>
      <top/>
      <bottom/>
      <diagonal/>
    </border>
    <border>
      <left style="double">
        <color rgb="FFFF3399"/>
      </left>
      <right/>
      <top/>
      <bottom style="double">
        <color rgb="FFFF3399"/>
      </bottom>
      <diagonal/>
    </border>
    <border>
      <left/>
      <right/>
      <top/>
      <bottom style="double">
        <color rgb="FFFF3399"/>
      </bottom>
      <diagonal/>
    </border>
    <border>
      <left/>
      <right style="double">
        <color rgb="FFFF3399"/>
      </right>
      <top/>
      <bottom style="double">
        <color rgb="FFFF33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0" tint="-0.499984740745262"/>
      </bottom>
      <diagonal/>
    </border>
    <border>
      <left style="thin">
        <color indexed="64"/>
      </left>
      <right style="thin">
        <color indexed="64"/>
      </right>
      <top style="dashDot">
        <color theme="0" tint="-0.499984740745262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rgb="FFFF3399"/>
      </right>
      <top style="thin">
        <color indexed="64"/>
      </top>
      <bottom/>
      <diagonal/>
    </border>
    <border>
      <left style="double">
        <color rgb="FFFF3399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Dot">
        <color theme="1" tint="0.499984740745262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1">
    <xf numFmtId="0" fontId="0" fillId="0" borderId="0" xfId="0">
      <alignment vertical="center"/>
    </xf>
    <xf numFmtId="0" fontId="18" fillId="0" borderId="6" xfId="1" applyFont="1" applyFill="1" applyBorder="1" applyAlignment="1">
      <alignment horizontal="center" vertical="center" shrinkToFit="1"/>
    </xf>
    <xf numFmtId="0" fontId="22" fillId="2" borderId="3" xfId="1" applyFont="1" applyFill="1" applyBorder="1" applyAlignment="1">
      <alignment horizontal="center" vertical="center" wrapText="1"/>
    </xf>
    <xf numFmtId="0" fontId="17" fillId="0" borderId="4" xfId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1" fillId="0" borderId="12" xfId="1" applyFont="1" applyFill="1" applyBorder="1" applyAlignment="1">
      <alignment horizontal="center" vertical="center"/>
    </xf>
    <xf numFmtId="0" fontId="11" fillId="0" borderId="13" xfId="1" applyFont="1" applyFill="1" applyBorder="1" applyAlignment="1">
      <alignment horizontal="center" vertical="center"/>
    </xf>
    <xf numFmtId="0" fontId="12" fillId="0" borderId="13" xfId="1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horizontal="center" vertical="center"/>
    </xf>
    <xf numFmtId="0" fontId="13" fillId="0" borderId="13" xfId="1" applyFont="1" applyFill="1" applyBorder="1" applyAlignment="1">
      <alignment horizontal="center" vertical="center"/>
    </xf>
    <xf numFmtId="0" fontId="10" fillId="0" borderId="13" xfId="1" applyFont="1" applyFill="1" applyBorder="1" applyAlignment="1">
      <alignment horizontal="center" vertical="center"/>
    </xf>
    <xf numFmtId="176" fontId="16" fillId="0" borderId="13" xfId="1" applyNumberFormat="1" applyFont="1" applyFill="1" applyBorder="1" applyAlignment="1">
      <alignment horizontal="center" vertical="center" wrapText="1" shrinkToFit="1"/>
    </xf>
    <xf numFmtId="176" fontId="6" fillId="0" borderId="13" xfId="1" applyNumberFormat="1" applyFont="1" applyFill="1" applyBorder="1" applyAlignment="1">
      <alignment horizontal="center" vertical="center" wrapText="1" shrinkToFit="1"/>
    </xf>
    <xf numFmtId="177" fontId="6" fillId="0" borderId="16" xfId="1" applyNumberFormat="1" applyFont="1" applyFill="1" applyBorder="1" applyAlignment="1">
      <alignment horizontal="center" vertical="center" wrapText="1" shrinkToFit="1"/>
    </xf>
    <xf numFmtId="0" fontId="25" fillId="0" borderId="26" xfId="1" applyFont="1" applyFill="1" applyBorder="1" applyAlignment="1">
      <alignment horizontal="center" vertical="center" shrinkToFit="1"/>
    </xf>
    <xf numFmtId="0" fontId="26" fillId="0" borderId="26" xfId="1" applyFont="1" applyFill="1" applyBorder="1" applyAlignment="1">
      <alignment horizontal="center" vertical="center" shrinkToFit="1"/>
    </xf>
    <xf numFmtId="0" fontId="18" fillId="0" borderId="27" xfId="1" applyFont="1" applyFill="1" applyBorder="1" applyAlignment="1">
      <alignment horizontal="center" vertical="center" shrinkToFit="1"/>
    </xf>
    <xf numFmtId="0" fontId="36" fillId="0" borderId="34" xfId="1" applyFont="1" applyFill="1" applyBorder="1" applyAlignment="1">
      <alignment horizontal="center" vertical="center"/>
    </xf>
    <xf numFmtId="0" fontId="37" fillId="0" borderId="5" xfId="1" applyFont="1" applyFill="1" applyBorder="1" applyAlignment="1">
      <alignment horizontal="center" vertical="center"/>
    </xf>
    <xf numFmtId="0" fontId="37" fillId="0" borderId="2" xfId="1" applyFont="1" applyFill="1" applyBorder="1" applyAlignment="1">
      <alignment horizontal="center" vertical="center"/>
    </xf>
    <xf numFmtId="0" fontId="36" fillId="0" borderId="1" xfId="1" applyFont="1" applyFill="1" applyBorder="1" applyAlignment="1">
      <alignment horizontal="center" vertical="center"/>
    </xf>
    <xf numFmtId="0" fontId="38" fillId="0" borderId="34" xfId="1" applyFont="1" applyFill="1" applyBorder="1" applyAlignment="1">
      <alignment horizontal="center" vertical="center"/>
    </xf>
    <xf numFmtId="0" fontId="39" fillId="0" borderId="1" xfId="1" applyFont="1" applyFill="1" applyBorder="1" applyAlignment="1">
      <alignment horizontal="center" vertical="center"/>
    </xf>
    <xf numFmtId="0" fontId="38" fillId="0" borderId="1" xfId="1" applyFont="1" applyFill="1" applyBorder="1" applyAlignment="1">
      <alignment horizontal="center" vertical="center"/>
    </xf>
    <xf numFmtId="0" fontId="40" fillId="0" borderId="1" xfId="1" applyFont="1" applyFill="1" applyBorder="1" applyAlignment="1">
      <alignment horizontal="center" vertical="center"/>
    </xf>
    <xf numFmtId="0" fontId="41" fillId="0" borderId="5" xfId="1" applyFont="1" applyFill="1" applyBorder="1" applyAlignment="1">
      <alignment horizontal="center" vertical="center"/>
    </xf>
    <xf numFmtId="0" fontId="42" fillId="0" borderId="26" xfId="1" applyFont="1" applyFill="1" applyBorder="1" applyAlignment="1">
      <alignment horizontal="center" vertical="center" shrinkToFit="1"/>
    </xf>
    <xf numFmtId="0" fontId="43" fillId="0" borderId="6" xfId="1" applyFont="1" applyFill="1" applyBorder="1" applyAlignment="1">
      <alignment horizontal="center" vertical="center" shrinkToFit="1"/>
    </xf>
    <xf numFmtId="0" fontId="40" fillId="0" borderId="1" xfId="1" applyFont="1" applyFill="1" applyBorder="1" applyAlignment="1">
      <alignment horizontal="center" vertical="center" wrapText="1"/>
    </xf>
    <xf numFmtId="177" fontId="7" fillId="0" borderId="18" xfId="0" applyNumberFormat="1" applyFont="1" applyFill="1" applyBorder="1" applyAlignment="1">
      <alignment horizontal="center" vertical="center"/>
    </xf>
    <xf numFmtId="177" fontId="7" fillId="0" borderId="20" xfId="0" applyNumberFormat="1" applyFont="1" applyFill="1" applyBorder="1" applyAlignment="1">
      <alignment horizontal="center" vertical="center"/>
    </xf>
    <xf numFmtId="0" fontId="33" fillId="3" borderId="31" xfId="1" applyFont="1" applyFill="1" applyBorder="1" applyAlignment="1">
      <alignment horizontal="center" vertical="center" wrapText="1"/>
    </xf>
    <xf numFmtId="0" fontId="34" fillId="3" borderId="28" xfId="0" applyFont="1" applyFill="1" applyBorder="1" applyAlignment="1">
      <alignment horizontal="center" vertical="center"/>
    </xf>
    <xf numFmtId="0" fontId="33" fillId="3" borderId="32" xfId="1" applyFont="1" applyFill="1" applyBorder="1" applyAlignment="1">
      <alignment horizontal="center" vertical="center" wrapText="1"/>
    </xf>
    <xf numFmtId="0" fontId="34" fillId="3" borderId="33" xfId="0" applyFont="1" applyFill="1" applyBorder="1" applyAlignment="1">
      <alignment horizontal="center" vertical="center"/>
    </xf>
    <xf numFmtId="178" fontId="21" fillId="0" borderId="17" xfId="1" applyNumberFormat="1" applyFont="1" applyFill="1" applyBorder="1" applyAlignment="1">
      <alignment horizontal="center" vertical="center"/>
    </xf>
    <xf numFmtId="178" fontId="21" fillId="0" borderId="19" xfId="1" applyNumberFormat="1" applyFont="1" applyFill="1" applyBorder="1" applyAlignment="1">
      <alignment horizontal="center" vertical="center"/>
    </xf>
    <xf numFmtId="179" fontId="21" fillId="0" borderId="4" xfId="1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17" fillId="0" borderId="3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14" fillId="0" borderId="5" xfId="1" applyFont="1" applyFill="1" applyBorder="1" applyAlignment="1">
      <alignment horizontal="center" vertical="center"/>
    </xf>
    <xf numFmtId="176" fontId="44" fillId="0" borderId="7" xfId="1" applyNumberFormat="1" applyFont="1" applyFill="1" applyBorder="1" applyAlignment="1">
      <alignment horizontal="center" vertical="center" wrapText="1"/>
    </xf>
    <xf numFmtId="176" fontId="44" fillId="0" borderId="8" xfId="1" applyNumberFormat="1" applyFont="1" applyFill="1" applyBorder="1" applyAlignment="1">
      <alignment horizontal="center" vertical="center" wrapText="1"/>
    </xf>
    <xf numFmtId="176" fontId="3" fillId="0" borderId="4" xfId="1" applyNumberFormat="1" applyFont="1" applyFill="1" applyBorder="1" applyAlignment="1">
      <alignment horizontal="center" vertical="center"/>
    </xf>
    <xf numFmtId="176" fontId="3" fillId="0" borderId="5" xfId="1" applyNumberFormat="1" applyFont="1" applyFill="1" applyBorder="1" applyAlignment="1">
      <alignment horizontal="center" vertical="center"/>
    </xf>
    <xf numFmtId="0" fontId="21" fillId="0" borderId="5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176" fontId="23" fillId="0" borderId="7" xfId="1" applyNumberFormat="1" applyFont="1" applyFill="1" applyBorder="1" applyAlignment="1">
      <alignment horizontal="center" vertical="center" wrapText="1"/>
    </xf>
    <xf numFmtId="176" fontId="23" fillId="0" borderId="8" xfId="1" applyNumberFormat="1" applyFont="1" applyFill="1" applyBorder="1" applyAlignment="1">
      <alignment horizontal="center" vertical="center" wrapText="1"/>
    </xf>
    <xf numFmtId="0" fontId="45" fillId="0" borderId="3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/>
    </xf>
    <xf numFmtId="176" fontId="19" fillId="0" borderId="7" xfId="1" applyNumberFormat="1" applyFont="1" applyFill="1" applyBorder="1" applyAlignment="1">
      <alignment horizontal="center" vertical="center" wrapText="1"/>
    </xf>
    <xf numFmtId="176" fontId="19" fillId="0" borderId="8" xfId="1" applyNumberFormat="1" applyFont="1" applyFill="1" applyBorder="1" applyAlignment="1">
      <alignment horizontal="center" vertical="center" wrapText="1"/>
    </xf>
    <xf numFmtId="0" fontId="15" fillId="0" borderId="4" xfId="1" applyFont="1" applyFill="1" applyBorder="1" applyAlignment="1">
      <alignment horizontal="center" vertical="center" wrapText="1"/>
    </xf>
    <xf numFmtId="0" fontId="15" fillId="0" borderId="5" xfId="1" applyFont="1" applyFill="1" applyBorder="1" applyAlignment="1">
      <alignment horizontal="center" vertical="center" wrapText="1"/>
    </xf>
    <xf numFmtId="179" fontId="21" fillId="0" borderId="5" xfId="1" applyNumberFormat="1" applyFont="1" applyFill="1" applyBorder="1" applyAlignment="1">
      <alignment horizontal="center" vertical="center"/>
    </xf>
    <xf numFmtId="176" fontId="44" fillId="0" borderId="4" xfId="1" applyNumberFormat="1" applyFont="1" applyFill="1" applyBorder="1" applyAlignment="1">
      <alignment horizontal="center" vertical="center" wrapText="1"/>
    </xf>
    <xf numFmtId="176" fontId="44" fillId="0" borderId="5" xfId="1" applyNumberFormat="1" applyFont="1" applyFill="1" applyBorder="1" applyAlignment="1">
      <alignment horizontal="center" vertical="center" wrapText="1"/>
    </xf>
    <xf numFmtId="178" fontId="35" fillId="3" borderId="17" xfId="1" applyNumberFormat="1" applyFont="1" applyFill="1" applyBorder="1" applyAlignment="1">
      <alignment horizontal="center" vertical="center"/>
    </xf>
    <xf numFmtId="178" fontId="35" fillId="3" borderId="19" xfId="1" applyNumberFormat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176" fontId="24" fillId="0" borderId="7" xfId="1" applyNumberFormat="1" applyFont="1" applyFill="1" applyBorder="1" applyAlignment="1">
      <alignment horizontal="center" vertical="center" wrapText="1"/>
    </xf>
    <xf numFmtId="176" fontId="24" fillId="0" borderId="8" xfId="1" applyNumberFormat="1" applyFont="1" applyFill="1" applyBorder="1" applyAlignment="1">
      <alignment horizontal="center" vertical="center" wrapText="1"/>
    </xf>
    <xf numFmtId="179" fontId="35" fillId="3" borderId="4" xfId="1" applyNumberFormat="1" applyFont="1" applyFill="1" applyBorder="1" applyAlignment="1">
      <alignment horizontal="center" vertical="center"/>
    </xf>
    <xf numFmtId="179" fontId="35" fillId="3" borderId="5" xfId="1" applyNumberFormat="1" applyFont="1" applyFill="1" applyBorder="1" applyAlignment="1">
      <alignment horizontal="center" vertical="center"/>
    </xf>
    <xf numFmtId="0" fontId="27" fillId="0" borderId="30" xfId="0" applyFont="1" applyFill="1" applyBorder="1" applyAlignment="1">
      <alignment horizontal="center" vertical="center"/>
    </xf>
    <xf numFmtId="0" fontId="28" fillId="0" borderId="28" xfId="0" applyFont="1" applyFill="1" applyBorder="1" applyAlignment="1">
      <alignment vertical="center"/>
    </xf>
    <xf numFmtId="0" fontId="28" fillId="0" borderId="29" xfId="0" applyFont="1" applyFill="1" applyBorder="1" applyAlignment="1">
      <alignment vertical="center"/>
    </xf>
    <xf numFmtId="0" fontId="29" fillId="0" borderId="21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/>
    </xf>
    <xf numFmtId="0" fontId="30" fillId="0" borderId="22" xfId="0" applyFont="1" applyFill="1" applyBorder="1" applyAlignment="1">
      <alignment vertical="center"/>
    </xf>
    <xf numFmtId="0" fontId="31" fillId="0" borderId="21" xfId="0" applyFont="1" applyFill="1" applyBorder="1" applyAlignment="1">
      <alignment horizontal="center" vertical="center"/>
    </xf>
    <xf numFmtId="0" fontId="32" fillId="0" borderId="23" xfId="0" applyFont="1" applyFill="1" applyBorder="1" applyAlignment="1">
      <alignment horizontal="center" vertical="center"/>
    </xf>
    <xf numFmtId="0" fontId="32" fillId="0" borderId="24" xfId="0" applyFont="1" applyFill="1" applyBorder="1" applyAlignment="1">
      <alignment horizontal="center" vertical="center"/>
    </xf>
    <xf numFmtId="0" fontId="32" fillId="0" borderId="25" xfId="0" applyFont="1" applyFill="1" applyBorder="1" applyAlignment="1">
      <alignment horizontal="center" vertical="center"/>
    </xf>
  </cellXfs>
  <cellStyles count="10">
    <cellStyle name="一般" xfId="0" builtinId="0"/>
    <cellStyle name="一般 2" xfId="1"/>
    <cellStyle name="一般 2 2" xfId="2"/>
    <cellStyle name="一般 2 3" xfId="4"/>
    <cellStyle name="一般 2 4" xfId="5"/>
    <cellStyle name="一般 2 5" xfId="6"/>
    <cellStyle name="一般 2 6" xfId="8"/>
    <cellStyle name="一般 3" xfId="3"/>
    <cellStyle name="一般 4" xfId="7"/>
    <cellStyle name="一般 7" xfId="9"/>
  </cellStyles>
  <dxfs count="0"/>
  <tableStyles count="0" defaultTableStyle="TableStyleMedium9" defaultPivotStyle="PivotStyleLight16"/>
  <colors>
    <mruColors>
      <color rgb="FFFF3399"/>
      <color rgb="FFCCECFF"/>
      <color rgb="FFFF99FF"/>
      <color rgb="FFFFFFCC"/>
      <color rgb="FF3333CC"/>
      <color rgb="FF9933FF"/>
      <color rgb="FF006666"/>
      <color rgb="FF006600"/>
      <color rgb="FFFF66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111126</xdr:colOff>
      <xdr:row>0</xdr:row>
      <xdr:rowOff>179531</xdr:rowOff>
    </xdr:from>
    <xdr:to>
      <xdr:col>4</xdr:col>
      <xdr:colOff>1698625</xdr:colOff>
      <xdr:row>0</xdr:row>
      <xdr:rowOff>1409700</xdr:rowOff>
    </xdr:to>
    <xdr:pic>
      <xdr:nvPicPr>
        <xdr:cNvPr id="8" name="圖片 7" descr="原圖標頭(300dpi)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1126" y="179531"/>
          <a:ext cx="6883399" cy="1230169"/>
        </a:xfrm>
        <a:prstGeom prst="rect">
          <a:avLst/>
        </a:prstGeom>
        <a:solidFill>
          <a:srgbClr val="CCFF99"/>
        </a:solidFill>
        <a:scene3d>
          <a:camera prst="orthographicFront"/>
          <a:lightRig rig="threePt" dir="t"/>
        </a:scene3d>
        <a:sp3d extrusionH="76200">
          <a:extrusionClr>
            <a:srgbClr val="CCFF99"/>
          </a:extrusionClr>
        </a:sp3d>
      </xdr:spPr>
    </xdr:pic>
    <xdr:clientData/>
  </xdr:twoCellAnchor>
  <xdr:twoCellAnchor>
    <xdr:from>
      <xdr:col>7</xdr:col>
      <xdr:colOff>2242457</xdr:colOff>
      <xdr:row>0</xdr:row>
      <xdr:rowOff>796472</xdr:rowOff>
    </xdr:from>
    <xdr:to>
      <xdr:col>13</xdr:col>
      <xdr:colOff>190501</xdr:colOff>
      <xdr:row>0</xdr:row>
      <xdr:rowOff>1225097</xdr:rowOff>
    </xdr:to>
    <xdr:sp macro="" textlink="">
      <xdr:nvSpPr>
        <xdr:cNvPr id="9" name="文字方塊 8"/>
        <xdr:cNvSpPr txBox="1"/>
      </xdr:nvSpPr>
      <xdr:spPr>
        <a:xfrm>
          <a:off x="12649200" y="796472"/>
          <a:ext cx="2204358" cy="428625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3d extrusionH="57150">
            <a:bevelT w="38100" h="38100"/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營養師</a:t>
          </a:r>
          <a:r>
            <a:rPr lang="en-US" altLang="zh-TW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:</a:t>
          </a: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吳家蓁</a:t>
          </a:r>
          <a:endParaRPr lang="en-US" altLang="zh-TW" sz="2000" b="1">
            <a:solidFill>
              <a:srgbClr val="002060"/>
            </a:solidFill>
            <a:latin typeface="標楷體" pitchFamily="65" charset="-120"/>
            <a:ea typeface="標楷體" pitchFamily="65" charset="-120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zh-TW" sz="1400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  <a:p>
          <a:endParaRPr lang="zh-TW" altLang="en-US" sz="1600" b="1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</xdr:txBody>
    </xdr:sp>
    <xdr:clientData/>
  </xdr:twoCellAnchor>
  <xdr:oneCellAnchor>
    <xdr:from>
      <xdr:col>5</xdr:col>
      <xdr:colOff>1360714</xdr:colOff>
      <xdr:row>0</xdr:row>
      <xdr:rowOff>676753</xdr:rowOff>
    </xdr:from>
    <xdr:ext cx="3644900" cy="692497"/>
    <xdr:sp macro="" textlink="">
      <xdr:nvSpPr>
        <xdr:cNvPr id="11" name="矩形 10"/>
        <xdr:cNvSpPr/>
      </xdr:nvSpPr>
      <xdr:spPr>
        <a:xfrm>
          <a:off x="9013371" y="676753"/>
          <a:ext cx="3644900" cy="692497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zh-TW" altLang="en-US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龍安國小菜單</a:t>
          </a:r>
        </a:p>
      </xdr:txBody>
    </xdr:sp>
    <xdr:clientData/>
  </xdr:oneCellAnchor>
  <xdr:oneCellAnchor>
    <xdr:from>
      <xdr:col>5</xdr:col>
      <xdr:colOff>1542143</xdr:colOff>
      <xdr:row>0</xdr:row>
      <xdr:rowOff>98425</xdr:rowOff>
    </xdr:from>
    <xdr:ext cx="2519467" cy="625812"/>
    <xdr:sp macro="" textlink="">
      <xdr:nvSpPr>
        <xdr:cNvPr id="6" name="矩形 5"/>
        <xdr:cNvSpPr/>
      </xdr:nvSpPr>
      <xdr:spPr>
        <a:xfrm>
          <a:off x="9194800" y="98425"/>
          <a:ext cx="2519467" cy="625812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107</a:t>
          </a:r>
          <a:r>
            <a:rPr lang="zh-TW" altLang="en-US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年</a:t>
          </a:r>
          <a:r>
            <a:rPr lang="en-US" altLang="zh-TW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06</a:t>
          </a:r>
          <a:r>
            <a:rPr lang="zh-TW" altLang="en-US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月 </a:t>
          </a:r>
        </a:p>
      </xdr:txBody>
    </xdr:sp>
    <xdr:clientData/>
  </xdr:oneCellAnchor>
  <xdr:twoCellAnchor>
    <xdr:from>
      <xdr:col>1</xdr:col>
      <xdr:colOff>38100</xdr:colOff>
      <xdr:row>2</xdr:row>
      <xdr:rowOff>279400</xdr:rowOff>
    </xdr:from>
    <xdr:to>
      <xdr:col>1</xdr:col>
      <xdr:colOff>444500</xdr:colOff>
      <xdr:row>3</xdr:row>
      <xdr:rowOff>25400</xdr:rowOff>
    </xdr:to>
    <xdr:sp macro="" textlink="">
      <xdr:nvSpPr>
        <xdr:cNvPr id="20" name="橢圓 19"/>
        <xdr:cNvSpPr/>
      </xdr:nvSpPr>
      <xdr:spPr>
        <a:xfrm>
          <a:off x="635000" y="171831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10</xdr:row>
      <xdr:rowOff>292100</xdr:rowOff>
    </xdr:from>
    <xdr:to>
      <xdr:col>1</xdr:col>
      <xdr:colOff>444500</xdr:colOff>
      <xdr:row>11</xdr:row>
      <xdr:rowOff>50800</xdr:rowOff>
    </xdr:to>
    <xdr:sp macro="" textlink="">
      <xdr:nvSpPr>
        <xdr:cNvPr id="21" name="橢圓 20"/>
        <xdr:cNvSpPr/>
      </xdr:nvSpPr>
      <xdr:spPr>
        <a:xfrm>
          <a:off x="635000" y="207645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6</xdr:row>
      <xdr:rowOff>279400</xdr:rowOff>
    </xdr:from>
    <xdr:to>
      <xdr:col>1</xdr:col>
      <xdr:colOff>444500</xdr:colOff>
      <xdr:row>7</xdr:row>
      <xdr:rowOff>38100</xdr:rowOff>
    </xdr:to>
    <xdr:sp macro="" textlink="">
      <xdr:nvSpPr>
        <xdr:cNvPr id="22" name="橢圓 21"/>
        <xdr:cNvSpPr/>
      </xdr:nvSpPr>
      <xdr:spPr>
        <a:xfrm>
          <a:off x="635000" y="189611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4</xdr:row>
      <xdr:rowOff>266700</xdr:rowOff>
    </xdr:from>
    <xdr:to>
      <xdr:col>1</xdr:col>
      <xdr:colOff>444500</xdr:colOff>
      <xdr:row>5</xdr:row>
      <xdr:rowOff>12700</xdr:rowOff>
    </xdr:to>
    <xdr:sp macro="" textlink="">
      <xdr:nvSpPr>
        <xdr:cNvPr id="31" name="橢圓 30"/>
        <xdr:cNvSpPr/>
      </xdr:nvSpPr>
      <xdr:spPr>
        <a:xfrm>
          <a:off x="635000" y="180594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25400</xdr:colOff>
      <xdr:row>8</xdr:row>
      <xdr:rowOff>266700</xdr:rowOff>
    </xdr:from>
    <xdr:to>
      <xdr:col>1</xdr:col>
      <xdr:colOff>444500</xdr:colOff>
      <xdr:row>9</xdr:row>
      <xdr:rowOff>5080</xdr:rowOff>
    </xdr:to>
    <xdr:sp macro="" textlink="">
      <xdr:nvSpPr>
        <xdr:cNvPr id="32" name="橢圓 31"/>
        <xdr:cNvSpPr/>
      </xdr:nvSpPr>
      <xdr:spPr>
        <a:xfrm>
          <a:off x="622300" y="15595600"/>
          <a:ext cx="419100" cy="36068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26</xdr:row>
      <xdr:rowOff>279400</xdr:rowOff>
    </xdr:from>
    <xdr:to>
      <xdr:col>1</xdr:col>
      <xdr:colOff>444500</xdr:colOff>
      <xdr:row>27</xdr:row>
      <xdr:rowOff>38100</xdr:rowOff>
    </xdr:to>
    <xdr:sp macro="" textlink="">
      <xdr:nvSpPr>
        <xdr:cNvPr id="34" name="橢圓 33"/>
        <xdr:cNvSpPr/>
      </xdr:nvSpPr>
      <xdr:spPr>
        <a:xfrm>
          <a:off x="635000" y="162814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oneCellAnchor>
    <xdr:from>
      <xdr:col>4</xdr:col>
      <xdr:colOff>1482271</xdr:colOff>
      <xdr:row>0</xdr:row>
      <xdr:rowOff>419100</xdr:rowOff>
    </xdr:from>
    <xdr:ext cx="2527300" cy="692497"/>
    <xdr:sp macro="" textlink="">
      <xdr:nvSpPr>
        <xdr:cNvPr id="26" name="矩形 25"/>
        <xdr:cNvSpPr/>
      </xdr:nvSpPr>
      <xdr:spPr>
        <a:xfrm>
          <a:off x="6783614" y="419100"/>
          <a:ext cx="2527300" cy="692497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-</a:t>
          </a:r>
          <a:r>
            <a:rPr lang="zh-TW" altLang="en-US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高年級</a:t>
          </a:r>
          <a:r>
            <a:rPr lang="en-US" altLang="zh-TW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-</a:t>
          </a:r>
          <a:endParaRPr lang="zh-TW" altLang="en-US" sz="3600" b="1" cap="none" spc="0">
            <a:ln w="11430"/>
            <a:solidFill>
              <a:srgbClr val="FF0066"/>
            </a:soli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  <a:latin typeface="標楷體" pitchFamily="65" charset="-120"/>
            <a:ea typeface="標楷體" pitchFamily="65" charset="-120"/>
          </a:endParaRPr>
        </a:p>
      </xdr:txBody>
    </xdr:sp>
    <xdr:clientData/>
  </xdr:oneCellAnchor>
  <xdr:twoCellAnchor>
    <xdr:from>
      <xdr:col>1</xdr:col>
      <xdr:colOff>38100</xdr:colOff>
      <xdr:row>30</xdr:row>
      <xdr:rowOff>292100</xdr:rowOff>
    </xdr:from>
    <xdr:to>
      <xdr:col>1</xdr:col>
      <xdr:colOff>444500</xdr:colOff>
      <xdr:row>31</xdr:row>
      <xdr:rowOff>50800</xdr:rowOff>
    </xdr:to>
    <xdr:sp macro="" textlink="">
      <xdr:nvSpPr>
        <xdr:cNvPr id="39" name="橢圓 38"/>
        <xdr:cNvSpPr/>
      </xdr:nvSpPr>
      <xdr:spPr>
        <a:xfrm>
          <a:off x="635000" y="169418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12</xdr:row>
      <xdr:rowOff>279400</xdr:rowOff>
    </xdr:from>
    <xdr:to>
      <xdr:col>1</xdr:col>
      <xdr:colOff>444500</xdr:colOff>
      <xdr:row>13</xdr:row>
      <xdr:rowOff>25400</xdr:rowOff>
    </xdr:to>
    <xdr:sp macro="" textlink="">
      <xdr:nvSpPr>
        <xdr:cNvPr id="41" name="橢圓 40"/>
        <xdr:cNvSpPr/>
      </xdr:nvSpPr>
      <xdr:spPr>
        <a:xfrm>
          <a:off x="635000" y="111633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32</xdr:row>
      <xdr:rowOff>279400</xdr:rowOff>
    </xdr:from>
    <xdr:to>
      <xdr:col>1</xdr:col>
      <xdr:colOff>444500</xdr:colOff>
      <xdr:row>33</xdr:row>
      <xdr:rowOff>25400</xdr:rowOff>
    </xdr:to>
    <xdr:sp macro="" textlink="">
      <xdr:nvSpPr>
        <xdr:cNvPr id="42" name="橢圓 41"/>
        <xdr:cNvSpPr/>
      </xdr:nvSpPr>
      <xdr:spPr>
        <a:xfrm>
          <a:off x="635000" y="155956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40640</xdr:colOff>
      <xdr:row>28</xdr:row>
      <xdr:rowOff>243840</xdr:rowOff>
    </xdr:from>
    <xdr:to>
      <xdr:col>2</xdr:col>
      <xdr:colOff>0</xdr:colOff>
      <xdr:row>29</xdr:row>
      <xdr:rowOff>2540</xdr:rowOff>
    </xdr:to>
    <xdr:sp macro="" textlink="">
      <xdr:nvSpPr>
        <xdr:cNvPr id="36" name="橢圓 35"/>
        <xdr:cNvSpPr/>
      </xdr:nvSpPr>
      <xdr:spPr>
        <a:xfrm>
          <a:off x="635000" y="16550640"/>
          <a:ext cx="431800" cy="39878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20</xdr:row>
      <xdr:rowOff>292100</xdr:rowOff>
    </xdr:from>
    <xdr:to>
      <xdr:col>1</xdr:col>
      <xdr:colOff>444500</xdr:colOff>
      <xdr:row>21</xdr:row>
      <xdr:rowOff>50800</xdr:rowOff>
    </xdr:to>
    <xdr:sp macro="" textlink="">
      <xdr:nvSpPr>
        <xdr:cNvPr id="45" name="橢圓 44"/>
        <xdr:cNvSpPr/>
      </xdr:nvSpPr>
      <xdr:spPr>
        <a:xfrm>
          <a:off x="632460" y="11219180"/>
          <a:ext cx="406400" cy="4140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16</xdr:row>
      <xdr:rowOff>279400</xdr:rowOff>
    </xdr:from>
    <xdr:to>
      <xdr:col>1</xdr:col>
      <xdr:colOff>444500</xdr:colOff>
      <xdr:row>17</xdr:row>
      <xdr:rowOff>38100</xdr:rowOff>
    </xdr:to>
    <xdr:sp macro="" textlink="">
      <xdr:nvSpPr>
        <xdr:cNvPr id="46" name="橢圓 45"/>
        <xdr:cNvSpPr/>
      </xdr:nvSpPr>
      <xdr:spPr>
        <a:xfrm>
          <a:off x="632460" y="9423400"/>
          <a:ext cx="406400" cy="39878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14</xdr:row>
      <xdr:rowOff>266700</xdr:rowOff>
    </xdr:from>
    <xdr:to>
      <xdr:col>1</xdr:col>
      <xdr:colOff>444500</xdr:colOff>
      <xdr:row>15</xdr:row>
      <xdr:rowOff>12700</xdr:rowOff>
    </xdr:to>
    <xdr:sp macro="" textlink="">
      <xdr:nvSpPr>
        <xdr:cNvPr id="47" name="橢圓 46"/>
        <xdr:cNvSpPr/>
      </xdr:nvSpPr>
      <xdr:spPr>
        <a:xfrm>
          <a:off x="632460" y="8511540"/>
          <a:ext cx="406400" cy="4013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40640</xdr:colOff>
      <xdr:row>18</xdr:row>
      <xdr:rowOff>472440</xdr:rowOff>
    </xdr:from>
    <xdr:to>
      <xdr:col>1</xdr:col>
      <xdr:colOff>457200</xdr:colOff>
      <xdr:row>18</xdr:row>
      <xdr:rowOff>1026160</xdr:rowOff>
    </xdr:to>
    <xdr:sp macro="" textlink="">
      <xdr:nvSpPr>
        <xdr:cNvPr id="48" name="橢圓 47"/>
        <xdr:cNvSpPr/>
      </xdr:nvSpPr>
      <xdr:spPr>
        <a:xfrm>
          <a:off x="635000" y="9616440"/>
          <a:ext cx="416560" cy="5537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22</xdr:row>
      <xdr:rowOff>279400</xdr:rowOff>
    </xdr:from>
    <xdr:to>
      <xdr:col>1</xdr:col>
      <xdr:colOff>444500</xdr:colOff>
      <xdr:row>23</xdr:row>
      <xdr:rowOff>25400</xdr:rowOff>
    </xdr:to>
    <xdr:sp macro="" textlink="">
      <xdr:nvSpPr>
        <xdr:cNvPr id="50" name="橢圓 49"/>
        <xdr:cNvSpPr/>
      </xdr:nvSpPr>
      <xdr:spPr>
        <a:xfrm>
          <a:off x="632460" y="12120880"/>
          <a:ext cx="406400" cy="4013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36</xdr:row>
      <xdr:rowOff>279400</xdr:rowOff>
    </xdr:from>
    <xdr:to>
      <xdr:col>1</xdr:col>
      <xdr:colOff>444500</xdr:colOff>
      <xdr:row>37</xdr:row>
      <xdr:rowOff>38100</xdr:rowOff>
    </xdr:to>
    <xdr:sp macro="" textlink="">
      <xdr:nvSpPr>
        <xdr:cNvPr id="37" name="橢圓 36"/>
        <xdr:cNvSpPr/>
      </xdr:nvSpPr>
      <xdr:spPr>
        <a:xfrm>
          <a:off x="632460" y="15687040"/>
          <a:ext cx="406400" cy="39878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34</xdr:row>
      <xdr:rowOff>266700</xdr:rowOff>
    </xdr:from>
    <xdr:to>
      <xdr:col>1</xdr:col>
      <xdr:colOff>444500</xdr:colOff>
      <xdr:row>35</xdr:row>
      <xdr:rowOff>12700</xdr:rowOff>
    </xdr:to>
    <xdr:sp macro="" textlink="">
      <xdr:nvSpPr>
        <xdr:cNvPr id="38" name="橢圓 37"/>
        <xdr:cNvSpPr/>
      </xdr:nvSpPr>
      <xdr:spPr>
        <a:xfrm>
          <a:off x="632460" y="14775180"/>
          <a:ext cx="406400" cy="4013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40</xdr:row>
      <xdr:rowOff>152400</xdr:rowOff>
    </xdr:from>
    <xdr:to>
      <xdr:col>2</xdr:col>
      <xdr:colOff>0</xdr:colOff>
      <xdr:row>41</xdr:row>
      <xdr:rowOff>50800</xdr:rowOff>
    </xdr:to>
    <xdr:sp macro="" textlink="">
      <xdr:nvSpPr>
        <xdr:cNvPr id="40" name="橢圓 39"/>
        <xdr:cNvSpPr/>
      </xdr:nvSpPr>
      <xdr:spPr>
        <a:xfrm>
          <a:off x="632460" y="19842480"/>
          <a:ext cx="434340" cy="53848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25400</xdr:colOff>
      <xdr:row>38</xdr:row>
      <xdr:rowOff>243840</xdr:rowOff>
    </xdr:from>
    <xdr:to>
      <xdr:col>1</xdr:col>
      <xdr:colOff>457200</xdr:colOff>
      <xdr:row>39</xdr:row>
      <xdr:rowOff>78740</xdr:rowOff>
    </xdr:to>
    <xdr:sp macro="" textlink="">
      <xdr:nvSpPr>
        <xdr:cNvPr id="43" name="橢圓 42"/>
        <xdr:cNvSpPr/>
      </xdr:nvSpPr>
      <xdr:spPr>
        <a:xfrm>
          <a:off x="619760" y="19034760"/>
          <a:ext cx="431800" cy="47498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7620</xdr:colOff>
      <xdr:row>42</xdr:row>
      <xdr:rowOff>518160</xdr:rowOff>
    </xdr:from>
    <xdr:to>
      <xdr:col>1</xdr:col>
      <xdr:colOff>441960</xdr:colOff>
      <xdr:row>42</xdr:row>
      <xdr:rowOff>1107440</xdr:rowOff>
    </xdr:to>
    <xdr:sp macro="" textlink="">
      <xdr:nvSpPr>
        <xdr:cNvPr id="33" name="橢圓 32"/>
        <xdr:cNvSpPr/>
      </xdr:nvSpPr>
      <xdr:spPr>
        <a:xfrm>
          <a:off x="601980" y="21107400"/>
          <a:ext cx="434340" cy="58928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</xdr:col>
      <xdr:colOff>113576</xdr:colOff>
      <xdr:row>16</xdr:row>
      <xdr:rowOff>47625</xdr:rowOff>
    </xdr:from>
    <xdr:to>
      <xdr:col>4</xdr:col>
      <xdr:colOff>2314304</xdr:colOff>
      <xdr:row>17</xdr:row>
      <xdr:rowOff>23813</xdr:rowOff>
    </xdr:to>
    <xdr:sp macro="" textlink="">
      <xdr:nvSpPr>
        <xdr:cNvPr id="29" name="橢圓 28"/>
        <xdr:cNvSpPr/>
      </xdr:nvSpPr>
      <xdr:spPr>
        <a:xfrm>
          <a:off x="5995264" y="8191500"/>
          <a:ext cx="2200728" cy="619126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5</xdr:col>
      <xdr:colOff>6896</xdr:colOff>
      <xdr:row>12</xdr:row>
      <xdr:rowOff>71438</xdr:rowOff>
    </xdr:from>
    <xdr:to>
      <xdr:col>5</xdr:col>
      <xdr:colOff>2452688</xdr:colOff>
      <xdr:row>12</xdr:row>
      <xdr:rowOff>631031</xdr:rowOff>
    </xdr:to>
    <xdr:sp macro="" textlink="">
      <xdr:nvSpPr>
        <xdr:cNvPr id="30" name="橢圓 29"/>
        <xdr:cNvSpPr/>
      </xdr:nvSpPr>
      <xdr:spPr>
        <a:xfrm>
          <a:off x="8496052" y="6453188"/>
          <a:ext cx="2445792" cy="559593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5</xdr:col>
      <xdr:colOff>28804</xdr:colOff>
      <xdr:row>7</xdr:row>
      <xdr:rowOff>230506</xdr:rowOff>
    </xdr:from>
    <xdr:to>
      <xdr:col>6</xdr:col>
      <xdr:colOff>1633</xdr:colOff>
      <xdr:row>8</xdr:row>
      <xdr:rowOff>571500</xdr:rowOff>
    </xdr:to>
    <xdr:sp macro="" textlink="">
      <xdr:nvSpPr>
        <xdr:cNvPr id="35" name="橢圓 34"/>
        <xdr:cNvSpPr/>
      </xdr:nvSpPr>
      <xdr:spPr>
        <a:xfrm>
          <a:off x="8517960" y="4540569"/>
          <a:ext cx="2461236" cy="602931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5</xdr:col>
      <xdr:colOff>350044</xdr:colOff>
      <xdr:row>28</xdr:row>
      <xdr:rowOff>71438</xdr:rowOff>
    </xdr:from>
    <xdr:to>
      <xdr:col>5</xdr:col>
      <xdr:colOff>2359548</xdr:colOff>
      <xdr:row>29</xdr:row>
      <xdr:rowOff>47626</xdr:rowOff>
    </xdr:to>
    <xdr:sp macro="" textlink="">
      <xdr:nvSpPr>
        <xdr:cNvPr id="44" name="橢圓 43"/>
        <xdr:cNvSpPr/>
      </xdr:nvSpPr>
      <xdr:spPr>
        <a:xfrm>
          <a:off x="8839200" y="14216063"/>
          <a:ext cx="2009504" cy="619126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</xdr:col>
      <xdr:colOff>11906</xdr:colOff>
      <xdr:row>28</xdr:row>
      <xdr:rowOff>35719</xdr:rowOff>
    </xdr:from>
    <xdr:to>
      <xdr:col>5</xdr:col>
      <xdr:colOff>30480</xdr:colOff>
      <xdr:row>28</xdr:row>
      <xdr:rowOff>619125</xdr:rowOff>
    </xdr:to>
    <xdr:sp macro="" textlink="">
      <xdr:nvSpPr>
        <xdr:cNvPr id="51" name="橢圓 50"/>
        <xdr:cNvSpPr/>
      </xdr:nvSpPr>
      <xdr:spPr>
        <a:xfrm>
          <a:off x="5893594" y="14180344"/>
          <a:ext cx="2626042" cy="583406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9"/>
  <sheetViews>
    <sheetView tabSelected="1" view="pageBreakPreview" topLeftCell="A28" zoomScale="80" zoomScaleSheetLayoutView="80" workbookViewId="0">
      <selection activeCell="F11" sqref="F11"/>
    </sheetView>
  </sheetViews>
  <sheetFormatPr defaultColWidth="8.875" defaultRowHeight="16.5"/>
  <cols>
    <col min="1" max="1" width="8.625" style="4" bestFit="1" customWidth="1"/>
    <col min="2" max="2" width="6.75" style="4" bestFit="1" customWidth="1"/>
    <col min="3" max="3" width="20.5" style="4" customWidth="1"/>
    <col min="4" max="4" width="41.375" style="4" customWidth="1"/>
    <col min="5" max="5" width="34.25" style="4" customWidth="1"/>
    <col min="6" max="6" width="32.625" style="4" customWidth="1"/>
    <col min="7" max="7" width="7.5" style="4" bestFit="1" customWidth="1"/>
    <col min="8" max="8" width="34.25" style="4" customWidth="1"/>
    <col min="9" max="9" width="6.5" style="4" customWidth="1"/>
    <col min="10" max="10" width="6" style="4" customWidth="1"/>
    <col min="11" max="13" width="5" style="4" customWidth="1"/>
    <col min="14" max="14" width="6.375" style="4" customWidth="1"/>
    <col min="15" max="16384" width="8.875" style="4"/>
  </cols>
  <sheetData>
    <row r="1" spans="1:14" ht="114.6" customHeight="1" thickTop="1" thickBot="1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4"/>
    </row>
    <row r="2" spans="1:14" ht="36" customHeight="1" thickTop="1" thickBot="1">
      <c r="A2" s="5" t="s">
        <v>0</v>
      </c>
      <c r="B2" s="6" t="s">
        <v>1</v>
      </c>
      <c r="C2" s="7" t="s">
        <v>2</v>
      </c>
      <c r="D2" s="8" t="s">
        <v>3</v>
      </c>
      <c r="E2" s="65" t="s">
        <v>4</v>
      </c>
      <c r="F2" s="66"/>
      <c r="G2" s="9" t="s">
        <v>5</v>
      </c>
      <c r="H2" s="10" t="s">
        <v>6</v>
      </c>
      <c r="I2" s="11" t="s">
        <v>15</v>
      </c>
      <c r="J2" s="12" t="s">
        <v>201</v>
      </c>
      <c r="K2" s="12" t="s">
        <v>202</v>
      </c>
      <c r="L2" s="12" t="s">
        <v>7</v>
      </c>
      <c r="M2" s="12" t="s">
        <v>8</v>
      </c>
      <c r="N2" s="13" t="s">
        <v>9</v>
      </c>
    </row>
    <row r="3" spans="1:14" ht="51" customHeight="1">
      <c r="A3" s="35">
        <v>43252</v>
      </c>
      <c r="B3" s="37" t="s">
        <v>19</v>
      </c>
      <c r="C3" s="39" t="s">
        <v>120</v>
      </c>
      <c r="D3" s="20" t="s">
        <v>131</v>
      </c>
      <c r="E3" s="17" t="s">
        <v>168</v>
      </c>
      <c r="F3" s="17" t="s">
        <v>144</v>
      </c>
      <c r="G3" s="40" t="s">
        <v>14</v>
      </c>
      <c r="H3" s="14" t="s">
        <v>88</v>
      </c>
      <c r="I3" s="53"/>
      <c r="J3" s="44">
        <v>5.6</v>
      </c>
      <c r="K3" s="44">
        <v>2.4</v>
      </c>
      <c r="L3" s="44">
        <v>2.2000000000000002</v>
      </c>
      <c r="M3" s="44">
        <v>2.7</v>
      </c>
      <c r="N3" s="29">
        <f t="shared" ref="N3" si="0">J3*70+K3*75+L3*25+M3*45</f>
        <v>748.5</v>
      </c>
    </row>
    <row r="4" spans="1:14" ht="19.149999999999999" customHeight="1">
      <c r="A4" s="36"/>
      <c r="B4" s="38"/>
      <c r="C4" s="39"/>
      <c r="D4" s="18" t="s">
        <v>55</v>
      </c>
      <c r="E4" s="19" t="s">
        <v>67</v>
      </c>
      <c r="F4" s="18" t="s">
        <v>52</v>
      </c>
      <c r="G4" s="41"/>
      <c r="H4" s="1" t="s">
        <v>89</v>
      </c>
      <c r="I4" s="54"/>
      <c r="J4" s="45"/>
      <c r="K4" s="45"/>
      <c r="L4" s="45"/>
      <c r="M4" s="45"/>
      <c r="N4" s="30"/>
    </row>
    <row r="5" spans="1:14" ht="51" customHeight="1">
      <c r="A5" s="35">
        <v>43255</v>
      </c>
      <c r="B5" s="37" t="s">
        <v>20</v>
      </c>
      <c r="C5" s="3" t="s">
        <v>125</v>
      </c>
      <c r="D5" s="17" t="s">
        <v>146</v>
      </c>
      <c r="E5" s="20" t="s">
        <v>53</v>
      </c>
      <c r="F5" s="20" t="s">
        <v>145</v>
      </c>
      <c r="G5" s="55" t="s">
        <v>16</v>
      </c>
      <c r="H5" s="14" t="s">
        <v>90</v>
      </c>
      <c r="I5" s="44"/>
      <c r="J5" s="44">
        <v>5.5</v>
      </c>
      <c r="K5" s="44">
        <v>2.5</v>
      </c>
      <c r="L5" s="44">
        <v>2.1</v>
      </c>
      <c r="M5" s="44">
        <v>2.7</v>
      </c>
      <c r="N5" s="29">
        <f t="shared" ref="N5" si="1">J5*70+K5*75+L5*25+M5*45</f>
        <v>746.5</v>
      </c>
    </row>
    <row r="6" spans="1:14" ht="19.149999999999999" customHeight="1">
      <c r="A6" s="36"/>
      <c r="B6" s="57"/>
      <c r="C6" s="2" t="s">
        <v>24</v>
      </c>
      <c r="D6" s="19" t="s">
        <v>43</v>
      </c>
      <c r="E6" s="18" t="s">
        <v>38</v>
      </c>
      <c r="F6" s="18" t="s">
        <v>54</v>
      </c>
      <c r="G6" s="56"/>
      <c r="H6" s="1" t="s">
        <v>91</v>
      </c>
      <c r="I6" s="45"/>
      <c r="J6" s="45"/>
      <c r="K6" s="45"/>
      <c r="L6" s="45"/>
      <c r="M6" s="45"/>
      <c r="N6" s="30"/>
    </row>
    <row r="7" spans="1:14" ht="50.45" customHeight="1">
      <c r="A7" s="35">
        <v>43256</v>
      </c>
      <c r="B7" s="37" t="s">
        <v>21</v>
      </c>
      <c r="C7" s="39" t="s">
        <v>125</v>
      </c>
      <c r="D7" s="20" t="s">
        <v>61</v>
      </c>
      <c r="E7" s="20" t="s">
        <v>147</v>
      </c>
      <c r="F7" s="20" t="s">
        <v>148</v>
      </c>
      <c r="G7" s="40" t="s">
        <v>14</v>
      </c>
      <c r="H7" s="26" t="s">
        <v>181</v>
      </c>
      <c r="I7" s="44"/>
      <c r="J7" s="44">
        <v>5.6</v>
      </c>
      <c r="K7" s="44">
        <v>2.5</v>
      </c>
      <c r="L7" s="44">
        <v>2.2000000000000002</v>
      </c>
      <c r="M7" s="44">
        <v>2.7</v>
      </c>
      <c r="N7" s="29">
        <f t="shared" ref="N7" si="2">J7*70+K7*75+L7*25+M7*45</f>
        <v>756</v>
      </c>
    </row>
    <row r="8" spans="1:14" ht="20.25" customHeight="1">
      <c r="A8" s="36"/>
      <c r="B8" s="57"/>
      <c r="C8" s="39"/>
      <c r="D8" s="18" t="s">
        <v>30</v>
      </c>
      <c r="E8" s="18" t="s">
        <v>68</v>
      </c>
      <c r="F8" s="18" t="s">
        <v>69</v>
      </c>
      <c r="G8" s="41"/>
      <c r="H8" s="27" t="s">
        <v>182</v>
      </c>
      <c r="I8" s="45"/>
      <c r="J8" s="45"/>
      <c r="K8" s="45"/>
      <c r="L8" s="45"/>
      <c r="M8" s="45"/>
      <c r="N8" s="30"/>
    </row>
    <row r="9" spans="1:14" ht="49.15" customHeight="1">
      <c r="A9" s="35">
        <v>43257</v>
      </c>
      <c r="B9" s="37" t="s">
        <v>22</v>
      </c>
      <c r="C9" s="39" t="s">
        <v>85</v>
      </c>
      <c r="D9" s="20" t="s">
        <v>149</v>
      </c>
      <c r="E9" s="20" t="s">
        <v>178</v>
      </c>
      <c r="F9" s="24" t="s">
        <v>183</v>
      </c>
      <c r="G9" s="51" t="s">
        <v>10</v>
      </c>
      <c r="H9" s="14" t="s">
        <v>92</v>
      </c>
      <c r="I9" s="53"/>
      <c r="J9" s="44">
        <v>5.5</v>
      </c>
      <c r="K9" s="44">
        <v>2.5</v>
      </c>
      <c r="L9" s="44">
        <v>2.2000000000000002</v>
      </c>
      <c r="M9" s="44">
        <v>2.7</v>
      </c>
      <c r="N9" s="29">
        <f t="shared" ref="N9" si="3">J9*70+K9*75+L9*25+M9*45</f>
        <v>749</v>
      </c>
    </row>
    <row r="10" spans="1:14" ht="19.899999999999999" customHeight="1">
      <c r="A10" s="36"/>
      <c r="B10" s="46"/>
      <c r="C10" s="39"/>
      <c r="D10" s="18" t="s">
        <v>27</v>
      </c>
      <c r="E10" s="18" t="s">
        <v>56</v>
      </c>
      <c r="F10" s="25" t="s">
        <v>184</v>
      </c>
      <c r="G10" s="52"/>
      <c r="H10" s="1" t="s">
        <v>93</v>
      </c>
      <c r="I10" s="54"/>
      <c r="J10" s="45"/>
      <c r="K10" s="45"/>
      <c r="L10" s="45"/>
      <c r="M10" s="45"/>
      <c r="N10" s="30"/>
    </row>
    <row r="11" spans="1:14" ht="54" customHeight="1">
      <c r="A11" s="35">
        <v>43258</v>
      </c>
      <c r="B11" s="37" t="s">
        <v>23</v>
      </c>
      <c r="C11" s="39" t="s">
        <v>125</v>
      </c>
      <c r="D11" s="20" t="s">
        <v>32</v>
      </c>
      <c r="E11" s="20" t="s">
        <v>150</v>
      </c>
      <c r="F11" s="20" t="s">
        <v>151</v>
      </c>
      <c r="G11" s="40" t="s">
        <v>14</v>
      </c>
      <c r="H11" s="14" t="s">
        <v>140</v>
      </c>
      <c r="I11" s="44"/>
      <c r="J11" s="44">
        <v>5.5</v>
      </c>
      <c r="K11" s="44">
        <v>2.4</v>
      </c>
      <c r="L11" s="44">
        <v>2.2000000000000002</v>
      </c>
      <c r="M11" s="44">
        <v>2.8</v>
      </c>
      <c r="N11" s="29">
        <f t="shared" ref="N11" si="4">J11*70+K11*75+L11*25+M11*45</f>
        <v>746</v>
      </c>
    </row>
    <row r="12" spans="1:14" ht="19.899999999999999" customHeight="1">
      <c r="A12" s="36"/>
      <c r="B12" s="46"/>
      <c r="C12" s="39"/>
      <c r="D12" s="18" t="s">
        <v>33</v>
      </c>
      <c r="E12" s="18" t="s">
        <v>57</v>
      </c>
      <c r="F12" s="18" t="s">
        <v>31</v>
      </c>
      <c r="G12" s="41"/>
      <c r="H12" s="1" t="s">
        <v>141</v>
      </c>
      <c r="I12" s="45"/>
      <c r="J12" s="45"/>
      <c r="K12" s="45"/>
      <c r="L12" s="45"/>
      <c r="M12" s="45"/>
      <c r="N12" s="30"/>
    </row>
    <row r="13" spans="1:14" ht="51" customHeight="1">
      <c r="A13" s="35">
        <v>43259</v>
      </c>
      <c r="B13" s="37" t="s">
        <v>13</v>
      </c>
      <c r="C13" s="39" t="s">
        <v>121</v>
      </c>
      <c r="D13" s="20" t="s">
        <v>153</v>
      </c>
      <c r="E13" s="20" t="s">
        <v>152</v>
      </c>
      <c r="F13" s="20" t="s">
        <v>179</v>
      </c>
      <c r="G13" s="40" t="s">
        <v>14</v>
      </c>
      <c r="H13" s="14" t="s">
        <v>95</v>
      </c>
      <c r="I13" s="53"/>
      <c r="J13" s="44">
        <v>5.5</v>
      </c>
      <c r="K13" s="44">
        <v>2.5</v>
      </c>
      <c r="L13" s="44">
        <v>2.1</v>
      </c>
      <c r="M13" s="44">
        <v>2.7</v>
      </c>
      <c r="N13" s="29">
        <f t="shared" ref="N13" si="5">J13*70+K13*75+L13*25+M13*45</f>
        <v>746.5</v>
      </c>
    </row>
    <row r="14" spans="1:14" ht="19.149999999999999" customHeight="1">
      <c r="A14" s="36"/>
      <c r="B14" s="38"/>
      <c r="C14" s="39"/>
      <c r="D14" s="18" t="s">
        <v>58</v>
      </c>
      <c r="E14" s="18" t="s">
        <v>70</v>
      </c>
      <c r="F14" s="18" t="s">
        <v>180</v>
      </c>
      <c r="G14" s="41"/>
      <c r="H14" s="1" t="s">
        <v>94</v>
      </c>
      <c r="I14" s="54"/>
      <c r="J14" s="45"/>
      <c r="K14" s="45"/>
      <c r="L14" s="45"/>
      <c r="M14" s="45"/>
      <c r="N14" s="30"/>
    </row>
    <row r="15" spans="1:14" ht="51" customHeight="1">
      <c r="A15" s="35">
        <v>43262</v>
      </c>
      <c r="B15" s="37" t="s">
        <v>17</v>
      </c>
      <c r="C15" s="3" t="s">
        <v>126</v>
      </c>
      <c r="D15" s="20" t="s">
        <v>139</v>
      </c>
      <c r="E15" s="20" t="s">
        <v>154</v>
      </c>
      <c r="F15" s="20" t="s">
        <v>155</v>
      </c>
      <c r="G15" s="55" t="s">
        <v>16</v>
      </c>
      <c r="H15" s="14" t="s">
        <v>96</v>
      </c>
      <c r="I15" s="44"/>
      <c r="J15" s="44">
        <v>5.5</v>
      </c>
      <c r="K15" s="44">
        <v>2.5</v>
      </c>
      <c r="L15" s="44">
        <v>2.1</v>
      </c>
      <c r="M15" s="44">
        <v>2.7</v>
      </c>
      <c r="N15" s="29">
        <f t="shared" ref="N15" si="6">J15*70+K15*75+L15*25+M15*45</f>
        <v>746.5</v>
      </c>
    </row>
    <row r="16" spans="1:14" ht="19.149999999999999" customHeight="1">
      <c r="A16" s="36"/>
      <c r="B16" s="57"/>
      <c r="C16" s="2" t="s">
        <v>24</v>
      </c>
      <c r="D16" s="18" t="s">
        <v>59</v>
      </c>
      <c r="E16" s="18" t="s">
        <v>72</v>
      </c>
      <c r="F16" s="18" t="s">
        <v>71</v>
      </c>
      <c r="G16" s="56"/>
      <c r="H16" s="1" t="s">
        <v>97</v>
      </c>
      <c r="I16" s="45"/>
      <c r="J16" s="45"/>
      <c r="K16" s="45"/>
      <c r="L16" s="45"/>
      <c r="M16" s="45"/>
      <c r="N16" s="30"/>
    </row>
    <row r="17" spans="1:14" ht="50.45" customHeight="1">
      <c r="A17" s="35">
        <v>43263</v>
      </c>
      <c r="B17" s="37" t="s">
        <v>18</v>
      </c>
      <c r="C17" s="39" t="s">
        <v>127</v>
      </c>
      <c r="D17" s="20" t="s">
        <v>26</v>
      </c>
      <c r="E17" s="20" t="s">
        <v>156</v>
      </c>
      <c r="F17" s="20" t="s">
        <v>157</v>
      </c>
      <c r="G17" s="40" t="s">
        <v>14</v>
      </c>
      <c r="H17" s="14" t="s">
        <v>142</v>
      </c>
      <c r="I17" s="44"/>
      <c r="J17" s="44">
        <v>5.5</v>
      </c>
      <c r="K17" s="44">
        <v>2.5</v>
      </c>
      <c r="L17" s="44">
        <v>2</v>
      </c>
      <c r="M17" s="44">
        <v>2.8</v>
      </c>
      <c r="N17" s="29">
        <f t="shared" ref="N17" si="7">J17*70+K17*75+L17*25+M17*45</f>
        <v>748.5</v>
      </c>
    </row>
    <row r="18" spans="1:14" ht="20.25" customHeight="1">
      <c r="A18" s="36"/>
      <c r="B18" s="57"/>
      <c r="C18" s="39"/>
      <c r="D18" s="18" t="s">
        <v>25</v>
      </c>
      <c r="E18" s="18" t="s">
        <v>73</v>
      </c>
      <c r="F18" s="18" t="s">
        <v>74</v>
      </c>
      <c r="G18" s="41"/>
      <c r="H18" s="1" t="s">
        <v>143</v>
      </c>
      <c r="I18" s="45"/>
      <c r="J18" s="45"/>
      <c r="K18" s="45"/>
      <c r="L18" s="45"/>
      <c r="M18" s="45"/>
      <c r="N18" s="30"/>
    </row>
    <row r="19" spans="1:14" ht="92.45" customHeight="1">
      <c r="A19" s="35">
        <v>43264</v>
      </c>
      <c r="B19" s="37" t="s">
        <v>11</v>
      </c>
      <c r="C19" s="39" t="s">
        <v>86</v>
      </c>
      <c r="D19" s="28" t="s">
        <v>206</v>
      </c>
      <c r="E19" s="20" t="s">
        <v>75</v>
      </c>
      <c r="F19" s="20" t="s">
        <v>175</v>
      </c>
      <c r="G19" s="51" t="s">
        <v>10</v>
      </c>
      <c r="H19" s="14" t="s">
        <v>98</v>
      </c>
      <c r="I19" s="53"/>
      <c r="J19" s="44">
        <v>5.6</v>
      </c>
      <c r="K19" s="44">
        <v>2.4</v>
      </c>
      <c r="L19" s="44">
        <v>2.1</v>
      </c>
      <c r="M19" s="44">
        <v>2.7</v>
      </c>
      <c r="N19" s="29">
        <f t="shared" ref="N19" si="8">J19*70+K19*75+L19*25+M19*45</f>
        <v>746</v>
      </c>
    </row>
    <row r="20" spans="1:14" ht="19.899999999999999" customHeight="1">
      <c r="A20" s="36"/>
      <c r="B20" s="46"/>
      <c r="C20" s="39"/>
      <c r="D20" s="25" t="s">
        <v>203</v>
      </c>
      <c r="E20" s="18" t="s">
        <v>76</v>
      </c>
      <c r="F20" s="18" t="s">
        <v>51</v>
      </c>
      <c r="G20" s="52"/>
      <c r="H20" s="1" t="s">
        <v>99</v>
      </c>
      <c r="I20" s="54"/>
      <c r="J20" s="45"/>
      <c r="K20" s="45"/>
      <c r="L20" s="45"/>
      <c r="M20" s="45"/>
      <c r="N20" s="30"/>
    </row>
    <row r="21" spans="1:14" ht="60" customHeight="1">
      <c r="A21" s="35">
        <v>43265</v>
      </c>
      <c r="B21" s="37" t="s">
        <v>12</v>
      </c>
      <c r="C21" s="39" t="s">
        <v>126</v>
      </c>
      <c r="D21" s="17" t="s">
        <v>132</v>
      </c>
      <c r="E21" s="17" t="s">
        <v>158</v>
      </c>
      <c r="F21" s="21" t="s">
        <v>159</v>
      </c>
      <c r="G21" s="40" t="s">
        <v>14</v>
      </c>
      <c r="H21" s="14" t="s">
        <v>100</v>
      </c>
      <c r="I21" s="58" t="s">
        <v>185</v>
      </c>
      <c r="J21" s="44">
        <v>5.5</v>
      </c>
      <c r="K21" s="44">
        <v>2.5</v>
      </c>
      <c r="L21" s="44">
        <v>2.2000000000000002</v>
      </c>
      <c r="M21" s="44">
        <v>2.7</v>
      </c>
      <c r="N21" s="29">
        <f t="shared" ref="N21" si="9">J21*70+K21*75+L21*25+M21*45</f>
        <v>749</v>
      </c>
    </row>
    <row r="22" spans="1:14" ht="19.899999999999999" customHeight="1">
      <c r="A22" s="36"/>
      <c r="B22" s="46"/>
      <c r="C22" s="39"/>
      <c r="D22" s="18" t="s">
        <v>42</v>
      </c>
      <c r="E22" s="19" t="s">
        <v>77</v>
      </c>
      <c r="F22" s="18" t="s">
        <v>78</v>
      </c>
      <c r="G22" s="41"/>
      <c r="H22" s="1" t="s">
        <v>101</v>
      </c>
      <c r="I22" s="59"/>
      <c r="J22" s="45"/>
      <c r="K22" s="45"/>
      <c r="L22" s="45"/>
      <c r="M22" s="45"/>
      <c r="N22" s="30"/>
    </row>
    <row r="23" spans="1:14" ht="51" customHeight="1">
      <c r="A23" s="35">
        <v>43266</v>
      </c>
      <c r="B23" s="37" t="s">
        <v>13</v>
      </c>
      <c r="C23" s="39" t="s">
        <v>122</v>
      </c>
      <c r="D23" s="20" t="s">
        <v>62</v>
      </c>
      <c r="E23" s="20" t="s">
        <v>160</v>
      </c>
      <c r="F23" s="20" t="s">
        <v>161</v>
      </c>
      <c r="G23" s="40" t="s">
        <v>14</v>
      </c>
      <c r="H23" s="14" t="s">
        <v>102</v>
      </c>
      <c r="I23" s="58" t="s">
        <v>186</v>
      </c>
      <c r="J23" s="44">
        <v>5.5</v>
      </c>
      <c r="K23" s="44">
        <v>2.5</v>
      </c>
      <c r="L23" s="44">
        <v>2</v>
      </c>
      <c r="M23" s="44">
        <v>2.8</v>
      </c>
      <c r="N23" s="29">
        <f t="shared" ref="N23" si="10">J23*70+K23*75+L23*25+M23*45</f>
        <v>748.5</v>
      </c>
    </row>
    <row r="24" spans="1:14" ht="19.149999999999999" customHeight="1">
      <c r="A24" s="36"/>
      <c r="B24" s="38"/>
      <c r="C24" s="39"/>
      <c r="D24" s="18" t="s">
        <v>40</v>
      </c>
      <c r="E24" s="18" t="s">
        <v>133</v>
      </c>
      <c r="F24" s="18" t="s">
        <v>60</v>
      </c>
      <c r="G24" s="41"/>
      <c r="H24" s="1" t="s">
        <v>103</v>
      </c>
      <c r="I24" s="59"/>
      <c r="J24" s="45"/>
      <c r="K24" s="45"/>
      <c r="L24" s="45"/>
      <c r="M24" s="45"/>
      <c r="N24" s="30"/>
    </row>
    <row r="25" spans="1:14" ht="51" customHeight="1">
      <c r="A25" s="60">
        <v>43269</v>
      </c>
      <c r="B25" s="69" t="s">
        <v>17</v>
      </c>
      <c r="C25" s="31" t="s">
        <v>41</v>
      </c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</row>
    <row r="26" spans="1:14" ht="19.149999999999999" customHeight="1">
      <c r="A26" s="61"/>
      <c r="B26" s="70"/>
      <c r="C26" s="33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</row>
    <row r="27" spans="1:14" ht="50.45" customHeight="1">
      <c r="A27" s="35">
        <v>43270</v>
      </c>
      <c r="B27" s="37" t="s">
        <v>18</v>
      </c>
      <c r="C27" s="39" t="s">
        <v>128</v>
      </c>
      <c r="D27" s="20" t="s">
        <v>49</v>
      </c>
      <c r="E27" s="17" t="s">
        <v>162</v>
      </c>
      <c r="F27" s="17" t="s">
        <v>163</v>
      </c>
      <c r="G27" s="40" t="s">
        <v>14</v>
      </c>
      <c r="H27" s="14" t="s">
        <v>104</v>
      </c>
      <c r="I27" s="48"/>
      <c r="J27" s="44">
        <v>5.4</v>
      </c>
      <c r="K27" s="44">
        <v>2.6</v>
      </c>
      <c r="L27" s="44">
        <v>2.2000000000000002</v>
      </c>
      <c r="M27" s="44">
        <v>2.7</v>
      </c>
      <c r="N27" s="29">
        <f t="shared" ref="N27" si="11">J27*70+K27*75+L27*25+M27*45</f>
        <v>749.5</v>
      </c>
    </row>
    <row r="28" spans="1:14" ht="20.25" customHeight="1">
      <c r="A28" s="36"/>
      <c r="B28" s="57"/>
      <c r="C28" s="39"/>
      <c r="D28" s="18" t="s">
        <v>50</v>
      </c>
      <c r="E28" s="19" t="s">
        <v>79</v>
      </c>
      <c r="F28" s="18" t="s">
        <v>44</v>
      </c>
      <c r="G28" s="41"/>
      <c r="H28" s="1" t="s">
        <v>105</v>
      </c>
      <c r="I28" s="49"/>
      <c r="J28" s="45"/>
      <c r="K28" s="45"/>
      <c r="L28" s="45"/>
      <c r="M28" s="45"/>
      <c r="N28" s="30"/>
    </row>
    <row r="29" spans="1:14" ht="50.45" customHeight="1">
      <c r="A29" s="35">
        <v>43271</v>
      </c>
      <c r="B29" s="37" t="s">
        <v>11</v>
      </c>
      <c r="C29" s="39" t="s">
        <v>87</v>
      </c>
      <c r="D29" s="24" t="s">
        <v>190</v>
      </c>
      <c r="E29" s="20" t="s">
        <v>164</v>
      </c>
      <c r="F29" s="24" t="s">
        <v>187</v>
      </c>
      <c r="G29" s="51" t="s">
        <v>10</v>
      </c>
      <c r="H29" s="15" t="s">
        <v>106</v>
      </c>
      <c r="I29" s="53"/>
      <c r="J29" s="44">
        <v>5.5</v>
      </c>
      <c r="K29" s="44">
        <v>2.5</v>
      </c>
      <c r="L29" s="44">
        <v>2.1</v>
      </c>
      <c r="M29" s="44">
        <v>2.7</v>
      </c>
      <c r="N29" s="29">
        <f t="shared" ref="N29" si="12">J29*70+K29*75+L29*25+M29*45</f>
        <v>746.5</v>
      </c>
    </row>
    <row r="30" spans="1:14" ht="19.899999999999999" customHeight="1">
      <c r="A30" s="36"/>
      <c r="B30" s="46"/>
      <c r="C30" s="39"/>
      <c r="D30" s="25" t="s">
        <v>189</v>
      </c>
      <c r="E30" s="18" t="s">
        <v>45</v>
      </c>
      <c r="F30" s="25" t="s">
        <v>188</v>
      </c>
      <c r="G30" s="52"/>
      <c r="H30" s="1" t="s">
        <v>107</v>
      </c>
      <c r="I30" s="54"/>
      <c r="J30" s="45"/>
      <c r="K30" s="45"/>
      <c r="L30" s="45"/>
      <c r="M30" s="45"/>
      <c r="N30" s="30"/>
    </row>
    <row r="31" spans="1:14" ht="49.9" customHeight="1">
      <c r="A31" s="35">
        <v>43272</v>
      </c>
      <c r="B31" s="37" t="s">
        <v>12</v>
      </c>
      <c r="C31" s="39" t="s">
        <v>129</v>
      </c>
      <c r="D31" s="20" t="s">
        <v>165</v>
      </c>
      <c r="E31" s="20" t="s">
        <v>166</v>
      </c>
      <c r="F31" s="20" t="s">
        <v>134</v>
      </c>
      <c r="G31" s="40" t="s">
        <v>14</v>
      </c>
      <c r="H31" s="14" t="s">
        <v>108</v>
      </c>
      <c r="I31" s="48"/>
      <c r="J31" s="44">
        <v>5.5</v>
      </c>
      <c r="K31" s="44">
        <v>2.4</v>
      </c>
      <c r="L31" s="44">
        <v>2.2000000000000002</v>
      </c>
      <c r="M31" s="44">
        <v>2.8</v>
      </c>
      <c r="N31" s="29">
        <f t="shared" ref="N31" si="13">J31*70+K31*75+L31*25+M31*45</f>
        <v>746</v>
      </c>
    </row>
    <row r="32" spans="1:14" ht="19.899999999999999" customHeight="1">
      <c r="A32" s="36"/>
      <c r="B32" s="46"/>
      <c r="C32" s="39"/>
      <c r="D32" s="18" t="s">
        <v>46</v>
      </c>
      <c r="E32" s="18" t="s">
        <v>80</v>
      </c>
      <c r="F32" s="18" t="s">
        <v>135</v>
      </c>
      <c r="G32" s="41"/>
      <c r="H32" s="1" t="s">
        <v>109</v>
      </c>
      <c r="I32" s="49"/>
      <c r="J32" s="45"/>
      <c r="K32" s="45"/>
      <c r="L32" s="45"/>
      <c r="M32" s="45"/>
      <c r="N32" s="30"/>
    </row>
    <row r="33" spans="1:14" ht="51" customHeight="1">
      <c r="A33" s="35">
        <v>43273</v>
      </c>
      <c r="B33" s="37" t="s">
        <v>13</v>
      </c>
      <c r="C33" s="39" t="s">
        <v>123</v>
      </c>
      <c r="D33" s="20" t="s">
        <v>63</v>
      </c>
      <c r="E33" s="20" t="s">
        <v>167</v>
      </c>
      <c r="F33" s="20" t="s">
        <v>169</v>
      </c>
      <c r="G33" s="40" t="s">
        <v>14</v>
      </c>
      <c r="H33" s="14" t="s">
        <v>110</v>
      </c>
      <c r="I33" s="67"/>
      <c r="J33" s="44">
        <v>5.5</v>
      </c>
      <c r="K33" s="44">
        <v>2.4</v>
      </c>
      <c r="L33" s="44">
        <v>2.1</v>
      </c>
      <c r="M33" s="44">
        <v>2.9</v>
      </c>
      <c r="N33" s="29">
        <f t="shared" ref="N33" si="14">J33*70+K33*75+L33*25+M33*45</f>
        <v>748</v>
      </c>
    </row>
    <row r="34" spans="1:14" ht="19.149999999999999" customHeight="1">
      <c r="A34" s="36"/>
      <c r="B34" s="38"/>
      <c r="C34" s="39"/>
      <c r="D34" s="18" t="s">
        <v>64</v>
      </c>
      <c r="E34" s="18" t="s">
        <v>81</v>
      </c>
      <c r="F34" s="18" t="s">
        <v>136</v>
      </c>
      <c r="G34" s="41"/>
      <c r="H34" s="1" t="s">
        <v>111</v>
      </c>
      <c r="I34" s="68"/>
      <c r="J34" s="45"/>
      <c r="K34" s="45"/>
      <c r="L34" s="45"/>
      <c r="M34" s="45"/>
      <c r="N34" s="30"/>
    </row>
    <row r="35" spans="1:14" ht="51" customHeight="1">
      <c r="A35" s="35">
        <v>43276</v>
      </c>
      <c r="B35" s="37" t="s">
        <v>17</v>
      </c>
      <c r="C35" s="3" t="s">
        <v>125</v>
      </c>
      <c r="D35" s="20" t="s">
        <v>176</v>
      </c>
      <c r="E35" s="20" t="s">
        <v>65</v>
      </c>
      <c r="F35" s="23" t="s">
        <v>177</v>
      </c>
      <c r="G35" s="55" t="s">
        <v>16</v>
      </c>
      <c r="H35" s="14" t="s">
        <v>112</v>
      </c>
      <c r="I35" s="44"/>
      <c r="J35" s="44">
        <v>5.4</v>
      </c>
      <c r="K35" s="44">
        <v>2.5</v>
      </c>
      <c r="L35" s="44">
        <v>2.2000000000000002</v>
      </c>
      <c r="M35" s="44">
        <v>2.8</v>
      </c>
      <c r="N35" s="29">
        <f t="shared" ref="N35" si="15">J35*70+K35*75+L35*25+M35*45</f>
        <v>746.5</v>
      </c>
    </row>
    <row r="36" spans="1:14" ht="19.149999999999999" customHeight="1">
      <c r="A36" s="36"/>
      <c r="B36" s="57"/>
      <c r="C36" s="2" t="s">
        <v>24</v>
      </c>
      <c r="D36" s="18" t="s">
        <v>74</v>
      </c>
      <c r="E36" s="18" t="s">
        <v>66</v>
      </c>
      <c r="F36" s="18" t="s">
        <v>47</v>
      </c>
      <c r="G36" s="56"/>
      <c r="H36" s="1" t="s">
        <v>113</v>
      </c>
      <c r="I36" s="45"/>
      <c r="J36" s="45"/>
      <c r="K36" s="45"/>
      <c r="L36" s="45"/>
      <c r="M36" s="45"/>
      <c r="N36" s="30"/>
    </row>
    <row r="37" spans="1:14" ht="50.45" customHeight="1">
      <c r="A37" s="35">
        <v>43277</v>
      </c>
      <c r="B37" s="37" t="s">
        <v>18</v>
      </c>
      <c r="C37" s="39" t="s">
        <v>125</v>
      </c>
      <c r="D37" s="20" t="s">
        <v>138</v>
      </c>
      <c r="E37" s="24" t="s">
        <v>192</v>
      </c>
      <c r="F37" s="20" t="s">
        <v>170</v>
      </c>
      <c r="G37" s="40" t="s">
        <v>14</v>
      </c>
      <c r="H37" s="14" t="s">
        <v>114</v>
      </c>
      <c r="I37" s="48"/>
      <c r="J37" s="44">
        <v>5.5</v>
      </c>
      <c r="K37" s="44">
        <v>2.5</v>
      </c>
      <c r="L37" s="44">
        <v>2.2000000000000002</v>
      </c>
      <c r="M37" s="44">
        <v>2.7</v>
      </c>
      <c r="N37" s="29">
        <f t="shared" ref="N37" si="16">J37*70+K37*75+L37*25+M37*45</f>
        <v>749</v>
      </c>
    </row>
    <row r="38" spans="1:14" ht="20.25" customHeight="1">
      <c r="A38" s="36"/>
      <c r="B38" s="57"/>
      <c r="C38" s="39"/>
      <c r="D38" s="18" t="s">
        <v>39</v>
      </c>
      <c r="E38" s="25" t="s">
        <v>191</v>
      </c>
      <c r="F38" s="18" t="s">
        <v>48</v>
      </c>
      <c r="G38" s="41"/>
      <c r="H38" s="1" t="s">
        <v>115</v>
      </c>
      <c r="I38" s="49"/>
      <c r="J38" s="45"/>
      <c r="K38" s="45"/>
      <c r="L38" s="45"/>
      <c r="M38" s="45"/>
      <c r="N38" s="30"/>
    </row>
    <row r="39" spans="1:14" ht="50.45" customHeight="1">
      <c r="A39" s="35">
        <v>43278</v>
      </c>
      <c r="B39" s="37" t="s">
        <v>11</v>
      </c>
      <c r="C39" s="50" t="s">
        <v>200</v>
      </c>
      <c r="D39" s="28" t="s">
        <v>198</v>
      </c>
      <c r="E39" s="20" t="s">
        <v>171</v>
      </c>
      <c r="F39" s="20" t="s">
        <v>172</v>
      </c>
      <c r="G39" s="51" t="s">
        <v>10</v>
      </c>
      <c r="H39" s="15" t="s">
        <v>116</v>
      </c>
      <c r="I39" s="53"/>
      <c r="J39" s="44">
        <v>5.6</v>
      </c>
      <c r="K39" s="44">
        <v>2.4</v>
      </c>
      <c r="L39" s="44">
        <v>2.1</v>
      </c>
      <c r="M39" s="44">
        <v>2.7</v>
      </c>
      <c r="N39" s="29">
        <f t="shared" ref="N39" si="17">J39*70+K39*75+L39*25+M39*45</f>
        <v>746</v>
      </c>
    </row>
    <row r="40" spans="1:14" ht="19.899999999999999" customHeight="1">
      <c r="A40" s="36"/>
      <c r="B40" s="46"/>
      <c r="C40" s="50"/>
      <c r="D40" s="25" t="s">
        <v>199</v>
      </c>
      <c r="E40" s="18" t="s">
        <v>82</v>
      </c>
      <c r="F40" s="18" t="s">
        <v>51</v>
      </c>
      <c r="G40" s="52"/>
      <c r="H40" s="1" t="s">
        <v>117</v>
      </c>
      <c r="I40" s="54"/>
      <c r="J40" s="45"/>
      <c r="K40" s="45"/>
      <c r="L40" s="45"/>
      <c r="M40" s="45"/>
      <c r="N40" s="30"/>
    </row>
    <row r="41" spans="1:14" ht="49.9" customHeight="1">
      <c r="A41" s="35">
        <v>43279</v>
      </c>
      <c r="B41" s="37" t="s">
        <v>12</v>
      </c>
      <c r="C41" s="39" t="s">
        <v>130</v>
      </c>
      <c r="D41" s="28" t="s">
        <v>194</v>
      </c>
      <c r="E41" s="20" t="s">
        <v>28</v>
      </c>
      <c r="F41" s="22" t="s">
        <v>173</v>
      </c>
      <c r="G41" s="40" t="s">
        <v>14</v>
      </c>
      <c r="H41" s="15" t="s">
        <v>118</v>
      </c>
      <c r="I41" s="48"/>
      <c r="J41" s="44">
        <v>5.5</v>
      </c>
      <c r="K41" s="44">
        <v>2.4</v>
      </c>
      <c r="L41" s="44">
        <v>2.2000000000000002</v>
      </c>
      <c r="M41" s="44">
        <v>2.8</v>
      </c>
      <c r="N41" s="29">
        <f t="shared" ref="N41" si="18">J41*70+K41*75+L41*25+M41*45</f>
        <v>746</v>
      </c>
    </row>
    <row r="42" spans="1:14" ht="19.899999999999999" customHeight="1">
      <c r="A42" s="36"/>
      <c r="B42" s="46"/>
      <c r="C42" s="39"/>
      <c r="D42" s="25" t="s">
        <v>193</v>
      </c>
      <c r="E42" s="18" t="s">
        <v>29</v>
      </c>
      <c r="F42" s="18" t="s">
        <v>137</v>
      </c>
      <c r="G42" s="47"/>
      <c r="H42" s="16" t="s">
        <v>119</v>
      </c>
      <c r="I42" s="49"/>
      <c r="J42" s="45"/>
      <c r="K42" s="45"/>
      <c r="L42" s="45"/>
      <c r="M42" s="45"/>
      <c r="N42" s="30"/>
    </row>
    <row r="43" spans="1:14" ht="100.15" customHeight="1">
      <c r="A43" s="35">
        <v>43280</v>
      </c>
      <c r="B43" s="37" t="s">
        <v>13</v>
      </c>
      <c r="C43" s="39" t="s">
        <v>124</v>
      </c>
      <c r="D43" s="28" t="s">
        <v>205</v>
      </c>
      <c r="E43" s="20" t="s">
        <v>83</v>
      </c>
      <c r="F43" s="20" t="s">
        <v>174</v>
      </c>
      <c r="G43" s="40" t="s">
        <v>14</v>
      </c>
      <c r="H43" s="26" t="s">
        <v>195</v>
      </c>
      <c r="I43" s="42" t="s">
        <v>196</v>
      </c>
      <c r="J43" s="44">
        <v>5.5</v>
      </c>
      <c r="K43" s="44">
        <v>2.4</v>
      </c>
      <c r="L43" s="44">
        <v>2.1</v>
      </c>
      <c r="M43" s="44">
        <v>2.9</v>
      </c>
      <c r="N43" s="29">
        <f t="shared" ref="N43" si="19">J43*70+K43*75+L43*25+M43*45</f>
        <v>748</v>
      </c>
    </row>
    <row r="44" spans="1:14" ht="19.149999999999999" customHeight="1">
      <c r="A44" s="36"/>
      <c r="B44" s="38"/>
      <c r="C44" s="39"/>
      <c r="D44" s="25" t="s">
        <v>204</v>
      </c>
      <c r="E44" s="18" t="s">
        <v>76</v>
      </c>
      <c r="F44" s="18" t="s">
        <v>84</v>
      </c>
      <c r="G44" s="41"/>
      <c r="H44" s="27" t="s">
        <v>197</v>
      </c>
      <c r="I44" s="43"/>
      <c r="J44" s="45"/>
      <c r="K44" s="45"/>
      <c r="L44" s="45"/>
      <c r="M44" s="45"/>
      <c r="N44" s="30"/>
    </row>
    <row r="45" spans="1:14" ht="26.45" customHeight="1">
      <c r="A45" s="71" t="s">
        <v>34</v>
      </c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3"/>
    </row>
    <row r="46" spans="1:14" ht="31.15" customHeight="1">
      <c r="A46" s="74" t="s">
        <v>35</v>
      </c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6"/>
    </row>
    <row r="47" spans="1:14" ht="29.45" customHeight="1">
      <c r="A47" s="77" t="s">
        <v>36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6"/>
    </row>
    <row r="48" spans="1:14" ht="28.5" thickBot="1">
      <c r="A48" s="78" t="s">
        <v>37</v>
      </c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80"/>
    </row>
    <row r="49" ht="17.25" thickTop="1"/>
  </sheetData>
  <mergeCells count="206">
    <mergeCell ref="A45:N45"/>
    <mergeCell ref="A46:N46"/>
    <mergeCell ref="A47:N47"/>
    <mergeCell ref="A48:N48"/>
    <mergeCell ref="A33:A34"/>
    <mergeCell ref="B33:B34"/>
    <mergeCell ref="C33:C34"/>
    <mergeCell ref="G33:G34"/>
    <mergeCell ref="A11:A12"/>
    <mergeCell ref="B11:B12"/>
    <mergeCell ref="C13:C14"/>
    <mergeCell ref="A29:A30"/>
    <mergeCell ref="B29:B30"/>
    <mergeCell ref="K33:K34"/>
    <mergeCell ref="N31:N32"/>
    <mergeCell ref="N29:N30"/>
    <mergeCell ref="N27:N28"/>
    <mergeCell ref="N13:N14"/>
    <mergeCell ref="N19:N20"/>
    <mergeCell ref="N33:N34"/>
    <mergeCell ref="A27:A28"/>
    <mergeCell ref="B27:B28"/>
    <mergeCell ref="G27:G28"/>
    <mergeCell ref="I27:I28"/>
    <mergeCell ref="J31:J32"/>
    <mergeCell ref="K31:K32"/>
    <mergeCell ref="L31:L32"/>
    <mergeCell ref="M13:M14"/>
    <mergeCell ref="L13:L14"/>
    <mergeCell ref="K13:K14"/>
    <mergeCell ref="M19:M20"/>
    <mergeCell ref="K27:K28"/>
    <mergeCell ref="B25:B26"/>
    <mergeCell ref="G13:G14"/>
    <mergeCell ref="I13:I14"/>
    <mergeCell ref="J13:J14"/>
    <mergeCell ref="M15:M16"/>
    <mergeCell ref="K19:K20"/>
    <mergeCell ref="L19:L20"/>
    <mergeCell ref="I33:I34"/>
    <mergeCell ref="J33:J34"/>
    <mergeCell ref="A5:A6"/>
    <mergeCell ref="B5:B6"/>
    <mergeCell ref="G5:G6"/>
    <mergeCell ref="I5:I6"/>
    <mergeCell ref="K3:K4"/>
    <mergeCell ref="J5:J6"/>
    <mergeCell ref="L5:L6"/>
    <mergeCell ref="A7:A8"/>
    <mergeCell ref="B7:B8"/>
    <mergeCell ref="C7:C8"/>
    <mergeCell ref="I7:I8"/>
    <mergeCell ref="A9:A10"/>
    <mergeCell ref="B9:B10"/>
    <mergeCell ref="C9:C10"/>
    <mergeCell ref="L7:L8"/>
    <mergeCell ref="A13:A14"/>
    <mergeCell ref="B13:B14"/>
    <mergeCell ref="A31:A32"/>
    <mergeCell ref="B31:B32"/>
    <mergeCell ref="C31:C32"/>
    <mergeCell ref="G31:G32"/>
    <mergeCell ref="I31:I32"/>
    <mergeCell ref="N3:N4"/>
    <mergeCell ref="N5:N6"/>
    <mergeCell ref="N9:N10"/>
    <mergeCell ref="N11:N12"/>
    <mergeCell ref="M7:M8"/>
    <mergeCell ref="N7:N8"/>
    <mergeCell ref="G7:G8"/>
    <mergeCell ref="A1:N1"/>
    <mergeCell ref="E2:F2"/>
    <mergeCell ref="M5:M6"/>
    <mergeCell ref="G3:G4"/>
    <mergeCell ref="A3:A4"/>
    <mergeCell ref="B3:B4"/>
    <mergeCell ref="C3:C4"/>
    <mergeCell ref="L3:L4"/>
    <mergeCell ref="M3:M4"/>
    <mergeCell ref="K5:K6"/>
    <mergeCell ref="K7:K8"/>
    <mergeCell ref="J7:J8"/>
    <mergeCell ref="I11:I12"/>
    <mergeCell ref="K11:K12"/>
    <mergeCell ref="J11:J12"/>
    <mergeCell ref="L11:L12"/>
    <mergeCell ref="J9:J10"/>
    <mergeCell ref="I3:I4"/>
    <mergeCell ref="J3:J4"/>
    <mergeCell ref="K9:K10"/>
    <mergeCell ref="G9:G10"/>
    <mergeCell ref="I9:I10"/>
    <mergeCell ref="L33:L34"/>
    <mergeCell ref="M33:M34"/>
    <mergeCell ref="M31:M32"/>
    <mergeCell ref="A35:A36"/>
    <mergeCell ref="B35:B36"/>
    <mergeCell ref="L9:L10"/>
    <mergeCell ref="M9:M10"/>
    <mergeCell ref="C11:C12"/>
    <mergeCell ref="G11:G12"/>
    <mergeCell ref="J29:J30"/>
    <mergeCell ref="K29:K30"/>
    <mergeCell ref="L29:L30"/>
    <mergeCell ref="B19:B20"/>
    <mergeCell ref="A25:A26"/>
    <mergeCell ref="L23:L24"/>
    <mergeCell ref="L27:L28"/>
    <mergeCell ref="G19:G20"/>
    <mergeCell ref="I19:I20"/>
    <mergeCell ref="J19:J20"/>
    <mergeCell ref="M11:M12"/>
    <mergeCell ref="N23:N24"/>
    <mergeCell ref="M23:M24"/>
    <mergeCell ref="M29:M30"/>
    <mergeCell ref="J27:J28"/>
    <mergeCell ref="M27:M28"/>
    <mergeCell ref="A15:A16"/>
    <mergeCell ref="B15:B16"/>
    <mergeCell ref="G15:G16"/>
    <mergeCell ref="I15:I16"/>
    <mergeCell ref="J15:J16"/>
    <mergeCell ref="K15:K16"/>
    <mergeCell ref="L15:L16"/>
    <mergeCell ref="C29:C30"/>
    <mergeCell ref="C27:C28"/>
    <mergeCell ref="A23:A24"/>
    <mergeCell ref="B23:B24"/>
    <mergeCell ref="C23:C24"/>
    <mergeCell ref="G23:G24"/>
    <mergeCell ref="I23:I24"/>
    <mergeCell ref="J23:J24"/>
    <mergeCell ref="K23:K24"/>
    <mergeCell ref="G29:G30"/>
    <mergeCell ref="I29:I30"/>
    <mergeCell ref="A19:A20"/>
    <mergeCell ref="N15:N16"/>
    <mergeCell ref="N17:N18"/>
    <mergeCell ref="C19:C20"/>
    <mergeCell ref="A21:A22"/>
    <mergeCell ref="B21:B22"/>
    <mergeCell ref="C21:C22"/>
    <mergeCell ref="G21:G22"/>
    <mergeCell ref="I21:I22"/>
    <mergeCell ref="J21:J22"/>
    <mergeCell ref="K21:K22"/>
    <mergeCell ref="L21:L22"/>
    <mergeCell ref="M21:M22"/>
    <mergeCell ref="N21:N22"/>
    <mergeCell ref="A17:A18"/>
    <mergeCell ref="B17:B18"/>
    <mergeCell ref="C17:C18"/>
    <mergeCell ref="G17:G18"/>
    <mergeCell ref="I17:I18"/>
    <mergeCell ref="J17:J18"/>
    <mergeCell ref="K17:K18"/>
    <mergeCell ref="L17:L18"/>
    <mergeCell ref="M17:M18"/>
    <mergeCell ref="N35:N36"/>
    <mergeCell ref="A37:A38"/>
    <mergeCell ref="B37:B38"/>
    <mergeCell ref="C37:C38"/>
    <mergeCell ref="G37:G38"/>
    <mergeCell ref="I37:I38"/>
    <mergeCell ref="J37:J38"/>
    <mergeCell ref="K37:K38"/>
    <mergeCell ref="L37:L38"/>
    <mergeCell ref="M37:M38"/>
    <mergeCell ref="N37:N38"/>
    <mergeCell ref="C39:C40"/>
    <mergeCell ref="G39:G40"/>
    <mergeCell ref="I39:I40"/>
    <mergeCell ref="J39:J40"/>
    <mergeCell ref="K39:K40"/>
    <mergeCell ref="L39:L40"/>
    <mergeCell ref="M39:M40"/>
    <mergeCell ref="G35:G36"/>
    <mergeCell ref="I35:I36"/>
    <mergeCell ref="J35:J36"/>
    <mergeCell ref="K35:K36"/>
    <mergeCell ref="L35:L36"/>
    <mergeCell ref="M35:M36"/>
    <mergeCell ref="N43:N44"/>
    <mergeCell ref="C25:N26"/>
    <mergeCell ref="A43:A44"/>
    <mergeCell ref="B43:B44"/>
    <mergeCell ref="C43:C44"/>
    <mergeCell ref="G43:G44"/>
    <mergeCell ref="I43:I44"/>
    <mergeCell ref="J43:J44"/>
    <mergeCell ref="K43:K44"/>
    <mergeCell ref="L43:L44"/>
    <mergeCell ref="M43:M44"/>
    <mergeCell ref="N39:N40"/>
    <mergeCell ref="A41:A42"/>
    <mergeCell ref="B41:B42"/>
    <mergeCell ref="C41:C42"/>
    <mergeCell ref="G41:G42"/>
    <mergeCell ref="I41:I42"/>
    <mergeCell ref="J41:J42"/>
    <mergeCell ref="K41:K42"/>
    <mergeCell ref="L41:L42"/>
    <mergeCell ref="M41:M42"/>
    <mergeCell ref="N41:N42"/>
    <mergeCell ref="A39:A40"/>
    <mergeCell ref="B39:B40"/>
  </mergeCells>
  <phoneticPr fontId="4" type="noConversion"/>
  <printOptions horizontalCentered="1" verticalCentered="1"/>
  <pageMargins left="0.23622047244094491" right="7.874015748031496E-2" top="0" bottom="0" header="0" footer="0"/>
  <pageSetup paperSize="9" scale="4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Test 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User</dc:creator>
  <cp:lastModifiedBy>USER</cp:lastModifiedBy>
  <cp:lastPrinted>2018-05-21T07:53:22Z</cp:lastPrinted>
  <dcterms:created xsi:type="dcterms:W3CDTF">2014-06-13T00:11:56Z</dcterms:created>
  <dcterms:modified xsi:type="dcterms:W3CDTF">2018-05-29T06:50:31Z</dcterms:modified>
</cp:coreProperties>
</file>