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4895" windowHeight="747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Sheet1!$A$1:$O$51</definedName>
    <definedName name="文字方塊">Sheet1!#REF!</definedName>
  </definedNames>
  <calcPr calcId="152511"/>
</workbook>
</file>

<file path=xl/calcChain.xml><?xml version="1.0" encoding="utf-8"?>
<calcChain xmlns="http://schemas.openxmlformats.org/spreadsheetml/2006/main">
  <c r="O47" i="1"/>
  <c r="O45"/>
  <c r="O11"/>
  <c r="O9"/>
  <c r="O3"/>
  <c r="O15" l="1"/>
  <c r="O17"/>
  <c r="O19"/>
  <c r="O21"/>
  <c r="O23"/>
  <c r="O25"/>
  <c r="O27"/>
  <c r="O31"/>
  <c r="O33"/>
  <c r="O35"/>
  <c r="O37"/>
  <c r="O41"/>
  <c r="O43"/>
  <c r="O13"/>
  <c r="O7"/>
  <c r="O5"/>
</calcChain>
</file>

<file path=xl/sharedStrings.xml><?xml version="1.0" encoding="utf-8"?>
<sst xmlns="http://schemas.openxmlformats.org/spreadsheetml/2006/main" count="257" uniqueCount="213">
  <si>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</si>
  <si>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</si>
  <si>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</si>
  <si>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</si>
  <si>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</si>
  <si>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</si>
  <si>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</si>
  <si>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</si>
  <si>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</si>
  <si>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</si>
  <si>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若遇當日食材缺貨,會以新鮮食品代替,敬請見諒!</t>
    <phoneticPr fontId="6" type="noConversion"/>
  </si>
  <si>
    <t>全穀
根莖(份)</t>
    <phoneticPr fontId="6" type="noConversion"/>
  </si>
  <si>
    <t>豆魚
肉蛋(份)</t>
    <phoneticPr fontId="6" type="noConversion"/>
  </si>
  <si>
    <t xml:space="preserve">地址:桃園市平鎮區平東路659巷111號  </t>
    <phoneticPr fontId="6" type="noConversion"/>
  </si>
  <si>
    <t>松晟訂購服務電話 (03) 4 6 0 2 6 2 6</t>
    <phoneticPr fontId="6" type="noConversion"/>
  </si>
  <si>
    <t>其他</t>
    <phoneticPr fontId="6" type="noConversion"/>
  </si>
  <si>
    <t>蔬食日</t>
  </si>
  <si>
    <t>水果
(份)</t>
  </si>
  <si>
    <t>非基改碎干丁.絞肉/滷</t>
  </si>
  <si>
    <t>南瓜.冬粉/炒</t>
    <phoneticPr fontId="6" type="noConversion"/>
  </si>
  <si>
    <t>非基改干片.絞肉/炒</t>
    <phoneticPr fontId="6" type="noConversion"/>
  </si>
  <si>
    <t>花椰菜/炒</t>
    <phoneticPr fontId="6" type="noConversion"/>
  </si>
  <si>
    <t>芹菜.蘿蔔</t>
    <phoneticPr fontId="6" type="noConversion"/>
  </si>
  <si>
    <t>二</t>
    <phoneticPr fontId="6" type="noConversion"/>
  </si>
  <si>
    <t>香Q白飯</t>
    <phoneticPr fontId="6" type="noConversion"/>
  </si>
  <si>
    <t>蒜香滷雞排(S)</t>
    <phoneticPr fontId="6" type="noConversion"/>
  </si>
  <si>
    <t>海結甜條</t>
    <phoneticPr fontId="6" type="noConversion"/>
  </si>
  <si>
    <t>三色燴蛋(S)</t>
    <phoneticPr fontId="6" type="noConversion"/>
  </si>
  <si>
    <t>有機
蔬菜</t>
    <phoneticPr fontId="6" type="noConversion"/>
  </si>
  <si>
    <t>時蔬木耳湯</t>
    <phoneticPr fontId="6" type="noConversion"/>
  </si>
  <si>
    <t>雞排/滷</t>
    <phoneticPr fontId="6" type="noConversion"/>
  </si>
  <si>
    <t>海帶結.甜條/滷</t>
    <phoneticPr fontId="6" type="noConversion"/>
  </si>
  <si>
    <t>三色豆.蛋/炒</t>
    <phoneticPr fontId="6" type="noConversion"/>
  </si>
  <si>
    <t>時蔬.木耳</t>
    <phoneticPr fontId="6" type="noConversion"/>
  </si>
  <si>
    <t>三</t>
    <phoneticPr fontId="6" type="noConversion"/>
  </si>
  <si>
    <t>蛋/蒸</t>
    <phoneticPr fontId="6" type="noConversion"/>
  </si>
  <si>
    <t>非基改豆腐.素絞肉.紅蘿蔔/燒</t>
    <phoneticPr fontId="6" type="noConversion"/>
  </si>
  <si>
    <t>蘿蔔絲.絞肉/煮</t>
    <phoneticPr fontId="6" type="noConversion"/>
  </si>
  <si>
    <t>木耳.蘿蔔.蛋</t>
    <phoneticPr fontId="6" type="noConversion"/>
  </si>
  <si>
    <t>沙茶燒肉片(Q)</t>
    <phoneticPr fontId="6" type="noConversion"/>
  </si>
  <si>
    <t>洋芋肉丁(Q)</t>
    <phoneticPr fontId="6" type="noConversion"/>
  </si>
  <si>
    <t>西芹鮮菇</t>
    <phoneticPr fontId="6" type="noConversion"/>
  </si>
  <si>
    <t>時蔬菇菇湯</t>
    <phoneticPr fontId="6" type="noConversion"/>
  </si>
  <si>
    <t>豬肉片.紅蘿蔔.洋蔥/炒</t>
    <phoneticPr fontId="6" type="noConversion"/>
  </si>
  <si>
    <t>馬鈴薯.絞肉/煮</t>
    <phoneticPr fontId="6" type="noConversion"/>
  </si>
  <si>
    <t>西洋芹.鮮菇/炒</t>
    <phoneticPr fontId="6" type="noConversion"/>
  </si>
  <si>
    <t>時蔬.鮮菇</t>
    <phoneticPr fontId="6" type="noConversion"/>
  </si>
  <si>
    <t>主廚炒飯</t>
    <phoneticPr fontId="6" type="noConversion"/>
  </si>
  <si>
    <t>紅蘿蔔燉肉(Q)</t>
    <phoneticPr fontId="6" type="noConversion"/>
  </si>
  <si>
    <t>滷豆干角</t>
    <phoneticPr fontId="6" type="noConversion"/>
  </si>
  <si>
    <t>蒲瓜炒蛋(Q)</t>
    <phoneticPr fontId="6" type="noConversion"/>
  </si>
  <si>
    <t>季節
時蔬(Q)</t>
    <phoneticPr fontId="6" type="noConversion"/>
  </si>
  <si>
    <t>黑糖豆花湯</t>
    <phoneticPr fontId="6" type="noConversion"/>
  </si>
  <si>
    <t>紅蘿蔔.肉丁/燉</t>
    <phoneticPr fontId="6" type="noConversion"/>
  </si>
  <si>
    <t>非基改豆干角/滷</t>
    <phoneticPr fontId="6" type="noConversion"/>
  </si>
  <si>
    <t>蒲瓜.蛋/炒</t>
    <phoneticPr fontId="6" type="noConversion"/>
  </si>
  <si>
    <t>黃瓜.肉片/炒</t>
    <phoneticPr fontId="6" type="noConversion"/>
  </si>
  <si>
    <t>非基改油腐.洋蔥/燒</t>
    <phoneticPr fontId="6" type="noConversion"/>
  </si>
  <si>
    <t>紅蘿蔔.蛋/炒</t>
    <phoneticPr fontId="6" type="noConversion"/>
  </si>
  <si>
    <t>蘿蔔.木耳.蛋</t>
    <phoneticPr fontId="6" type="noConversion"/>
  </si>
  <si>
    <t>紅燒雞丁</t>
    <phoneticPr fontId="6" type="noConversion"/>
  </si>
  <si>
    <t>鮮肉炒四色(Q)</t>
    <phoneticPr fontId="6" type="noConversion"/>
  </si>
  <si>
    <t>白菜滷(Q)</t>
    <phoneticPr fontId="6" type="noConversion"/>
  </si>
  <si>
    <t>海芽味噌湯</t>
    <phoneticPr fontId="6" type="noConversion"/>
  </si>
  <si>
    <t>雞丁.馬鈴薯/炒</t>
    <phoneticPr fontId="6" type="noConversion"/>
  </si>
  <si>
    <t>絞肉.三色豆/炒</t>
    <phoneticPr fontId="6" type="noConversion"/>
  </si>
  <si>
    <t>白菜.木耳.時蔬/滷</t>
    <phoneticPr fontId="6" type="noConversion"/>
  </si>
  <si>
    <t>海芽.味噌</t>
    <phoneticPr fontId="6" type="noConversion"/>
  </si>
  <si>
    <t>醬燒炒麵</t>
    <phoneticPr fontId="6" type="noConversion"/>
  </si>
  <si>
    <t>椒鹽魚丁*3</t>
    <phoneticPr fontId="6" type="noConversion"/>
  </si>
  <si>
    <t>洋蔥炒蛋(Q)</t>
    <phoneticPr fontId="6" type="noConversion"/>
  </si>
  <si>
    <t>鮮筍香菇(Q)</t>
    <phoneticPr fontId="6" type="noConversion"/>
  </si>
  <si>
    <t>綠豆薏仁湯</t>
    <phoneticPr fontId="6" type="noConversion"/>
  </si>
  <si>
    <t>魚丁/炸</t>
    <phoneticPr fontId="6" type="noConversion"/>
  </si>
  <si>
    <t>洋蔥.蛋/炒</t>
    <phoneticPr fontId="6" type="noConversion"/>
  </si>
  <si>
    <t>鮮筍.香菇/炒</t>
    <phoneticPr fontId="6" type="noConversion"/>
  </si>
  <si>
    <t>綠豆.薏仁</t>
    <phoneticPr fontId="6" type="noConversion"/>
  </si>
  <si>
    <t>四</t>
    <phoneticPr fontId="6" type="noConversion"/>
  </si>
  <si>
    <t>地瓜飯</t>
    <phoneticPr fontId="6" type="noConversion"/>
  </si>
  <si>
    <t>醬燒里肌排</t>
    <phoneticPr fontId="6" type="noConversion"/>
  </si>
  <si>
    <t>瓜子肉(Q)</t>
    <phoneticPr fontId="6" type="noConversion"/>
  </si>
  <si>
    <t>翠炒花椰(S)</t>
    <phoneticPr fontId="6" type="noConversion"/>
  </si>
  <si>
    <t>蘿蔔玉米湯</t>
    <phoneticPr fontId="6" type="noConversion"/>
  </si>
  <si>
    <t>里肌排/燒</t>
    <phoneticPr fontId="6" type="noConversion"/>
  </si>
  <si>
    <t>非基改玉米粒.碎瓜.絞肉/炒</t>
    <phoneticPr fontId="6" type="noConversion"/>
  </si>
  <si>
    <t>蘿蔔.非基改玉米粒</t>
    <phoneticPr fontId="6" type="noConversion"/>
  </si>
  <si>
    <t>五</t>
    <phoneticPr fontId="6" type="noConversion"/>
  </si>
  <si>
    <t>運動會補假</t>
    <phoneticPr fontId="6" type="noConversion"/>
  </si>
  <si>
    <t>一</t>
    <phoneticPr fontId="6" type="noConversion"/>
  </si>
  <si>
    <t>刈薯肉丁(Q)</t>
    <phoneticPr fontId="6" type="noConversion"/>
  </si>
  <si>
    <t>干丁玉米</t>
    <phoneticPr fontId="6" type="noConversion"/>
  </si>
  <si>
    <t>蘿蔔杏鮑菇(Q)</t>
    <phoneticPr fontId="6" type="noConversion"/>
  </si>
  <si>
    <t>吉園圃蔬菜</t>
    <phoneticPr fontId="6" type="noConversion"/>
  </si>
  <si>
    <t>酸辣肉絲湯</t>
    <phoneticPr fontId="6" type="noConversion"/>
  </si>
  <si>
    <t>刈薯.絞肉/炒</t>
    <phoneticPr fontId="6" type="noConversion"/>
  </si>
  <si>
    <t>非基改干丁.非基改玉米粒/炒</t>
    <phoneticPr fontId="6" type="noConversion"/>
  </si>
  <si>
    <t>蘿蔔.杏鮑菇/煮</t>
    <phoneticPr fontId="6" type="noConversion"/>
  </si>
  <si>
    <t>木耳.蘿蔔.肉絲</t>
    <phoneticPr fontId="6" type="noConversion"/>
  </si>
  <si>
    <t>鮮蔬肉片(Q)</t>
    <phoneticPr fontId="6" type="noConversion"/>
  </si>
  <si>
    <t>海苔丸燒</t>
    <phoneticPr fontId="6" type="noConversion"/>
  </si>
  <si>
    <t>茄汁豆腐蛋(Q)</t>
    <phoneticPr fontId="6" type="noConversion"/>
  </si>
  <si>
    <t>海芽蛋花湯</t>
    <phoneticPr fontId="6" type="noConversion"/>
  </si>
  <si>
    <t>回饋水果</t>
    <phoneticPr fontId="6" type="noConversion"/>
  </si>
  <si>
    <t>海苔丸/燒</t>
    <phoneticPr fontId="6" type="noConversion"/>
  </si>
  <si>
    <t>紅蘿蔔.非基改豆腐.蛋/煮</t>
    <phoneticPr fontId="6" type="noConversion"/>
  </si>
  <si>
    <t>海芽.蛋</t>
    <phoneticPr fontId="6" type="noConversion"/>
  </si>
  <si>
    <t>蠔油炒飯</t>
    <phoneticPr fontId="6" type="noConversion"/>
  </si>
  <si>
    <t>筍香扣肉(Q)   /麥香雞排</t>
    <phoneticPr fontId="6" type="noConversion"/>
  </si>
  <si>
    <t>干片小炒</t>
    <phoneticPr fontId="6" type="noConversion"/>
  </si>
  <si>
    <t>蒲瓜珍菇(Q)</t>
    <phoneticPr fontId="6" type="noConversion"/>
  </si>
  <si>
    <t>芋香西谷米</t>
    <phoneticPr fontId="6" type="noConversion"/>
  </si>
  <si>
    <t>筍干.肉丁/燉.雞塊/炸</t>
    <phoneticPr fontId="6" type="noConversion"/>
  </si>
  <si>
    <t>非基改干片.芹菜/炒</t>
    <phoneticPr fontId="6" type="noConversion"/>
  </si>
  <si>
    <t>蒲瓜.鮮菇/炒</t>
    <phoneticPr fontId="6" type="noConversion"/>
  </si>
  <si>
    <t>芋丁.西谷米</t>
    <phoneticPr fontId="6" type="noConversion"/>
  </si>
  <si>
    <t>紫米飯</t>
    <phoneticPr fontId="6" type="noConversion"/>
  </si>
  <si>
    <t>糖醋魚丁(Q)</t>
    <phoneticPr fontId="6" type="noConversion"/>
  </si>
  <si>
    <t>敏豆肉茸</t>
    <phoneticPr fontId="6" type="noConversion"/>
  </si>
  <si>
    <t>培根馬鈴薯(Q)</t>
    <phoneticPr fontId="6" type="noConversion"/>
  </si>
  <si>
    <t>家常鮮蔬湯</t>
    <phoneticPr fontId="6" type="noConversion"/>
  </si>
  <si>
    <t>魚丁.洋蔥.時蔬/燒</t>
    <phoneticPr fontId="6" type="noConversion"/>
  </si>
  <si>
    <t>敏豆.絞肉/炒</t>
    <phoneticPr fontId="6" type="noConversion"/>
  </si>
  <si>
    <t>培根.馬鈴薯/煮</t>
    <phoneticPr fontId="6" type="noConversion"/>
  </si>
  <si>
    <t>時蔬</t>
    <phoneticPr fontId="6" type="noConversion"/>
  </si>
  <si>
    <t>三</t>
    <phoneticPr fontId="6" type="noConversion"/>
  </si>
  <si>
    <t>黃金炒飯</t>
    <phoneticPr fontId="6" type="noConversion"/>
  </si>
  <si>
    <r>
      <t>蔥燒魚丁</t>
    </r>
    <r>
      <rPr>
        <b/>
        <sz val="28"/>
        <rFont val="標楷體"/>
        <family val="4"/>
        <charset val="136"/>
      </rPr>
      <t>(Q)</t>
    </r>
    <phoneticPr fontId="6" type="noConversion"/>
  </si>
  <si>
    <t>鮮筍肉絲(Q)</t>
    <phoneticPr fontId="6" type="noConversion"/>
  </si>
  <si>
    <t>什錦銀芽</t>
    <phoneticPr fontId="6" type="noConversion"/>
  </si>
  <si>
    <t>季節
時蔬(Q)</t>
    <phoneticPr fontId="6" type="noConversion"/>
  </si>
  <si>
    <t>綠豆湯</t>
    <phoneticPr fontId="6" type="noConversion"/>
  </si>
  <si>
    <t>魚丁.洋蔥.時蔬/燒</t>
    <phoneticPr fontId="6" type="noConversion"/>
  </si>
  <si>
    <t>鮮筍.肉絲/炒</t>
    <phoneticPr fontId="6" type="noConversion"/>
  </si>
  <si>
    <t>綠豆芽/炒</t>
    <phoneticPr fontId="6" type="noConversion"/>
  </si>
  <si>
    <t>綠豆</t>
    <phoneticPr fontId="6" type="noConversion"/>
  </si>
  <si>
    <t>四</t>
    <phoneticPr fontId="6" type="noConversion"/>
  </si>
  <si>
    <t>燕麥飯</t>
    <phoneticPr fontId="6" type="noConversion"/>
  </si>
  <si>
    <t>香酥雞排</t>
    <phoneticPr fontId="6" type="noConversion"/>
  </si>
  <si>
    <t>五香滷肉燥(Q)</t>
    <phoneticPr fontId="6" type="noConversion"/>
  </si>
  <si>
    <t>香蔥菜脯蛋(Q)</t>
    <phoneticPr fontId="6" type="noConversion"/>
  </si>
  <si>
    <t>有機
蔬菜</t>
    <phoneticPr fontId="6" type="noConversion"/>
  </si>
  <si>
    <t>福菜肉片湯</t>
    <phoneticPr fontId="6" type="noConversion"/>
  </si>
  <si>
    <t>雞排/炸</t>
    <phoneticPr fontId="6" type="noConversion"/>
  </si>
  <si>
    <t>蔥.菜脯.蛋/炒</t>
    <phoneticPr fontId="6" type="noConversion"/>
  </si>
  <si>
    <t>福菜.肉片</t>
    <phoneticPr fontId="6" type="noConversion"/>
  </si>
  <si>
    <t>五</t>
    <phoneticPr fontId="6" type="noConversion"/>
  </si>
  <si>
    <t>香Q白飯</t>
    <phoneticPr fontId="6" type="noConversion"/>
  </si>
  <si>
    <t>糖醋咕咾肉</t>
    <phoneticPr fontId="6" type="noConversion"/>
  </si>
  <si>
    <t>冬瓜鴿蛋(Q)</t>
    <phoneticPr fontId="6" type="noConversion"/>
  </si>
  <si>
    <t>洋芋杏鮑菇(Q)</t>
    <phoneticPr fontId="6" type="noConversion"/>
  </si>
  <si>
    <t>玉米濃湯</t>
    <phoneticPr fontId="6" type="noConversion"/>
  </si>
  <si>
    <t>咕咾肉/溜</t>
    <phoneticPr fontId="6" type="noConversion"/>
  </si>
  <si>
    <t>冬瓜.鴿蛋/煮</t>
    <phoneticPr fontId="6" type="noConversion"/>
  </si>
  <si>
    <t>馬鈴薯.杏鮑菇/煮</t>
    <phoneticPr fontId="6" type="noConversion"/>
  </si>
  <si>
    <t>非基改玉米粒.蛋</t>
    <phoneticPr fontId="6" type="noConversion"/>
  </si>
  <si>
    <t>一</t>
    <phoneticPr fontId="6" type="noConversion"/>
  </si>
  <si>
    <t>南瓜粉絲</t>
    <phoneticPr fontId="6" type="noConversion"/>
  </si>
  <si>
    <t>干片肉絲(Q)</t>
    <phoneticPr fontId="6" type="noConversion"/>
  </si>
  <si>
    <t>鮮炒花椰(S)</t>
    <phoneticPr fontId="6" type="noConversion"/>
  </si>
  <si>
    <t>吉園圃蔬菜</t>
    <phoneticPr fontId="6" type="noConversion"/>
  </si>
  <si>
    <t>芹香蘿蔔湯</t>
    <phoneticPr fontId="6" type="noConversion"/>
  </si>
  <si>
    <t>客家米粉</t>
    <phoneticPr fontId="6" type="noConversion"/>
  </si>
  <si>
    <t>馬鈴薯燉肉(Q)</t>
    <phoneticPr fontId="6" type="noConversion"/>
  </si>
  <si>
    <t>香菇蘿蔔(Q)</t>
    <phoneticPr fontId="6" type="noConversion"/>
  </si>
  <si>
    <t>柳葉魚</t>
    <phoneticPr fontId="6" type="noConversion"/>
  </si>
  <si>
    <t>紅豆湯</t>
    <phoneticPr fontId="6" type="noConversion"/>
  </si>
  <si>
    <t>馬鈴薯.肉丁/燉</t>
    <phoneticPr fontId="6" type="noConversion"/>
  </si>
  <si>
    <t>蘿蔔.香菇/煮</t>
    <phoneticPr fontId="6" type="noConversion"/>
  </si>
  <si>
    <t>柳葉魚/炸</t>
    <phoneticPr fontId="6" type="noConversion"/>
  </si>
  <si>
    <t>紅豆</t>
    <phoneticPr fontId="6" type="noConversion"/>
  </si>
  <si>
    <t>糙米飯</t>
    <phoneticPr fontId="6" type="noConversion"/>
  </si>
  <si>
    <t>瓜仔雞</t>
    <phoneticPr fontId="6" type="noConversion"/>
  </si>
  <si>
    <t>玉米肉茸(S)</t>
    <phoneticPr fontId="6" type="noConversion"/>
  </si>
  <si>
    <t>蕃茄肉片湯</t>
    <phoneticPr fontId="6" type="noConversion"/>
  </si>
  <si>
    <t>雞丁.麻油瓜/煮</t>
    <phoneticPr fontId="6" type="noConversion"/>
  </si>
  <si>
    <t>非基改玉米粒.絞肉/炒</t>
    <phoneticPr fontId="6" type="noConversion"/>
  </si>
  <si>
    <t>蕃茄.洋蔥.肉片</t>
    <phoneticPr fontId="6" type="noConversion"/>
  </si>
  <si>
    <t>里肌排骨</t>
    <phoneticPr fontId="6" type="noConversion"/>
  </si>
  <si>
    <t>黃瓜珍菇(Q)</t>
    <phoneticPr fontId="6" type="noConversion"/>
  </si>
  <si>
    <t>高麗菜肉片(Q)</t>
    <phoneticPr fontId="6" type="noConversion"/>
  </si>
  <si>
    <t>海芽菇菇湯</t>
    <phoneticPr fontId="6" type="noConversion"/>
  </si>
  <si>
    <t>排骨/燒</t>
    <phoneticPr fontId="6" type="noConversion"/>
  </si>
  <si>
    <t>黃瓜.鮮菇/炒</t>
    <phoneticPr fontId="6" type="noConversion"/>
  </si>
  <si>
    <t>高麗菜.肉片/炒</t>
    <phoneticPr fontId="6" type="noConversion"/>
  </si>
  <si>
    <t>海芽.鮮菇</t>
    <phoneticPr fontId="6" type="noConversion"/>
  </si>
  <si>
    <t>鮮嫩蒸蛋(S)</t>
    <phoneticPr fontId="6" type="noConversion"/>
  </si>
  <si>
    <t>麻婆豆腐</t>
    <phoneticPr fontId="6" type="noConversion"/>
  </si>
  <si>
    <t>鮮肉蘿蔔絲(Q)</t>
    <phoneticPr fontId="6" type="noConversion"/>
  </si>
  <si>
    <t>酸辣蛋花湯</t>
    <phoneticPr fontId="6" type="noConversion"/>
  </si>
  <si>
    <t>黑糖.豆花</t>
    <phoneticPr fontId="6" type="noConversion"/>
  </si>
  <si>
    <t>黃金花枝排</t>
    <phoneticPr fontId="6" type="noConversion"/>
  </si>
  <si>
    <t>蕃茄炒蛋(Q)</t>
    <phoneticPr fontId="6" type="noConversion"/>
  </si>
  <si>
    <t>冬瓜燒肉(Q)</t>
    <phoneticPr fontId="6" type="noConversion"/>
  </si>
  <si>
    <t>海結燉湯</t>
    <phoneticPr fontId="6" type="noConversion"/>
  </si>
  <si>
    <t>花枝排/炸</t>
    <phoneticPr fontId="6" type="noConversion"/>
  </si>
  <si>
    <t>蕃茄.蛋/炒</t>
    <phoneticPr fontId="6" type="noConversion"/>
  </si>
  <si>
    <t>冬瓜.絞肉/炒</t>
    <phoneticPr fontId="6" type="noConversion"/>
  </si>
  <si>
    <t>海帶結</t>
    <phoneticPr fontId="6" type="noConversion"/>
  </si>
  <si>
    <t>五穀飯</t>
    <phoneticPr fontId="6" type="noConversion"/>
  </si>
  <si>
    <t>咖哩雞</t>
    <phoneticPr fontId="6" type="noConversion"/>
  </si>
  <si>
    <t>蘿蔔肉燥(Q)</t>
    <phoneticPr fontId="6" type="noConversion"/>
  </si>
  <si>
    <t>豆皮白菜(Q)</t>
    <phoneticPr fontId="6" type="noConversion"/>
  </si>
  <si>
    <t>玉米雞茸湯</t>
    <phoneticPr fontId="6" type="noConversion"/>
  </si>
  <si>
    <t>雞丁.咖哩.時蔬/煮</t>
    <phoneticPr fontId="6" type="noConversion"/>
  </si>
  <si>
    <t>蘿蔔.絞肉/炒</t>
    <phoneticPr fontId="6" type="noConversion"/>
  </si>
  <si>
    <t>非基改豆皮.白菜/炒</t>
    <phoneticPr fontId="6" type="noConversion"/>
  </si>
  <si>
    <t>非基改玉米粒.蛋</t>
    <phoneticPr fontId="6" type="noConversion"/>
  </si>
  <si>
    <t>六</t>
    <phoneticPr fontId="6" type="noConversion"/>
  </si>
  <si>
    <t>運動會午餐:統一麵包</t>
    <phoneticPr fontId="6" type="noConversion"/>
  </si>
  <si>
    <t>黃瓜肉片(Q)</t>
    <phoneticPr fontId="6" type="noConversion"/>
  </si>
  <si>
    <t>紅燒豆腐</t>
    <phoneticPr fontId="6" type="noConversion"/>
  </si>
  <si>
    <t>紅蘿蔔炒蛋(S)</t>
    <phoneticPr fontId="6" type="noConversion"/>
  </si>
  <si>
    <t>什錦三絲湯</t>
    <phoneticPr fontId="6" type="noConversion"/>
  </si>
</sst>
</file>

<file path=xl/styles.xml><?xml version="1.0" encoding="utf-8"?>
<styleSheet xmlns="http://schemas.openxmlformats.org/spreadsheetml/2006/main">
  <numFmts count="5">
    <numFmt numFmtId="176" formatCode="0.0_);[Red]\(0.0\)"/>
    <numFmt numFmtId="177" formatCode="0_);[Red]\(0\)"/>
    <numFmt numFmtId="178" formatCode="m/d;@"/>
    <numFmt numFmtId="179" formatCode="[$-404]aaa;@"/>
    <numFmt numFmtId="180" formatCode="m&quot;月&quot;d&quot;日&quot;"/>
  </numFmts>
  <fonts count="30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6"/>
      <name val="新細明體"/>
      <family val="1"/>
      <charset val="136"/>
    </font>
    <font>
      <b/>
      <sz val="16"/>
      <color rgb="FFC00000"/>
      <name val="標楷體"/>
      <family val="4"/>
      <charset val="136"/>
    </font>
    <font>
      <b/>
      <sz val="8"/>
      <name val="標楷體"/>
      <family val="4"/>
      <charset val="136"/>
    </font>
    <font>
      <sz val="9"/>
      <name val="標楷體"/>
      <family val="4"/>
      <charset val="136"/>
    </font>
    <font>
      <b/>
      <sz val="16"/>
      <name val="標楷體"/>
      <family val="4"/>
      <charset val="136"/>
    </font>
    <font>
      <b/>
      <sz val="22"/>
      <name val="標楷體"/>
      <family val="4"/>
      <charset val="136"/>
    </font>
    <font>
      <sz val="14"/>
      <name val="標楷體"/>
      <family val="4"/>
      <charset val="136"/>
    </font>
    <font>
      <b/>
      <sz val="36"/>
      <name val="標楷體"/>
      <family val="4"/>
      <charset val="136"/>
    </font>
    <font>
      <b/>
      <sz val="28"/>
      <name val="標楷體"/>
      <family val="4"/>
      <charset val="136"/>
    </font>
    <font>
      <b/>
      <sz val="30"/>
      <name val="標楷體"/>
      <family val="4"/>
      <charset val="136"/>
    </font>
    <font>
      <b/>
      <sz val="30"/>
      <name val="微軟正黑體"/>
      <family val="2"/>
      <charset val="136"/>
    </font>
    <font>
      <b/>
      <sz val="18"/>
      <name val="標楷體"/>
      <family val="4"/>
      <charset val="136"/>
    </font>
    <font>
      <sz val="11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新細明體"/>
      <family val="2"/>
      <charset val="136"/>
      <scheme val="minor"/>
    </font>
    <font>
      <b/>
      <sz val="14"/>
      <name val="標楷體"/>
      <family val="4"/>
      <charset val="136"/>
    </font>
    <font>
      <b/>
      <sz val="40"/>
      <name val="標楷體"/>
      <family val="4"/>
      <charset val="136"/>
    </font>
    <font>
      <sz val="40"/>
      <name val="新細明體"/>
      <family val="2"/>
      <charset val="136"/>
      <scheme val="minor"/>
    </font>
    <font>
      <b/>
      <sz val="45"/>
      <name val="標楷體"/>
      <family val="4"/>
      <charset val="136"/>
    </font>
    <font>
      <sz val="45"/>
      <name val="新細明體"/>
      <family val="2"/>
      <charset val="136"/>
      <scheme val="minor"/>
    </font>
    <font>
      <b/>
      <sz val="32"/>
      <name val="標楷體"/>
      <family val="4"/>
      <charset val="136"/>
    </font>
    <font>
      <b/>
      <sz val="24"/>
      <name val="標楷體"/>
      <family val="4"/>
      <charset val="136"/>
    </font>
    <font>
      <b/>
      <sz val="16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 style="double">
        <color rgb="FFFF33CC"/>
      </left>
      <right style="thin">
        <color indexed="64"/>
      </right>
      <top style="thin">
        <color indexed="64"/>
      </top>
      <bottom/>
      <diagonal/>
    </border>
    <border>
      <left/>
      <right style="double">
        <color rgb="FFFF33CC"/>
      </right>
      <top/>
      <bottom/>
      <diagonal/>
    </border>
    <border>
      <left style="double">
        <color rgb="FFFF33CC"/>
      </left>
      <right style="thin">
        <color indexed="64"/>
      </right>
      <top/>
      <bottom style="thin">
        <color indexed="64"/>
      </bottom>
      <diagonal/>
    </border>
    <border>
      <left style="double">
        <color rgb="FFFF33CC"/>
      </left>
      <right/>
      <top/>
      <bottom/>
      <diagonal/>
    </border>
    <border>
      <left style="thin">
        <color indexed="64"/>
      </left>
      <right style="double">
        <color rgb="FFFF33CC"/>
      </right>
      <top/>
      <bottom style="thin">
        <color indexed="64"/>
      </bottom>
      <diagonal/>
    </border>
    <border>
      <left style="thin">
        <color indexed="64"/>
      </left>
      <right style="double">
        <color rgb="FFFF33CC"/>
      </right>
      <top style="thin">
        <color indexed="64"/>
      </top>
      <bottom/>
      <diagonal/>
    </border>
    <border>
      <left style="double">
        <color rgb="FFFF33CC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rgb="FFFF33CC"/>
      </right>
      <top/>
      <bottom style="medium">
        <color indexed="64"/>
      </bottom>
      <diagonal/>
    </border>
    <border>
      <left style="double">
        <color rgb="FFFF33CC"/>
      </left>
      <right/>
      <top style="double">
        <color rgb="FFFF33CC"/>
      </top>
      <bottom style="double">
        <color rgb="FFFF33CC"/>
      </bottom>
      <diagonal/>
    </border>
    <border>
      <left/>
      <right/>
      <top style="double">
        <color rgb="FFFF33CC"/>
      </top>
      <bottom style="double">
        <color rgb="FFFF33CC"/>
      </bottom>
      <diagonal/>
    </border>
    <border>
      <left/>
      <right style="double">
        <color rgb="FFFF33CC"/>
      </right>
      <top style="double">
        <color rgb="FFFF33CC"/>
      </top>
      <bottom style="double">
        <color rgb="FFFF33CC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rgb="FFFF33CC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rgb="FFFF33CC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33CC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9" xfId="1" applyFill="1" applyBorder="1">
      <alignment vertical="center"/>
    </xf>
    <xf numFmtId="0" fontId="1" fillId="0" borderId="0" xfId="1" applyFill="1" applyBorder="1">
      <alignment vertical="center"/>
    </xf>
    <xf numFmtId="176" fontId="9" fillId="2" borderId="15" xfId="1" applyNumberFormat="1" applyFont="1" applyFill="1" applyBorder="1" applyAlignment="1">
      <alignment horizontal="center" vertical="center" wrapText="1" shrinkToFit="1"/>
    </xf>
    <xf numFmtId="177" fontId="9" fillId="0" borderId="18" xfId="1" applyNumberFormat="1" applyFont="1" applyFill="1" applyBorder="1" applyAlignment="1">
      <alignment horizontal="center" vertical="center" wrapText="1" shrinkToFit="1"/>
    </xf>
    <xf numFmtId="0" fontId="11" fillId="2" borderId="14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176" fontId="9" fillId="2" borderId="30" xfId="1" applyNumberFormat="1" applyFont="1" applyFill="1" applyBorder="1" applyAlignment="1">
      <alignment horizontal="center" vertical="center" wrapText="1" shrinkToFit="1"/>
    </xf>
    <xf numFmtId="0" fontId="12" fillId="0" borderId="3" xfId="1" applyFont="1" applyFill="1" applyBorder="1" applyAlignment="1">
      <alignment horizontal="center" vertical="center" wrapText="1"/>
    </xf>
    <xf numFmtId="176" fontId="5" fillId="0" borderId="4" xfId="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/>
    </xf>
    <xf numFmtId="177" fontId="10" fillId="0" borderId="13" xfId="0" applyNumberFormat="1" applyFont="1" applyFill="1" applyBorder="1" applyAlignment="1">
      <alignment horizontal="center" vertical="center"/>
    </xf>
    <xf numFmtId="177" fontId="10" fillId="0" borderId="12" xfId="0" applyNumberFormat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178" fontId="13" fillId="0" borderId="8" xfId="1" applyNumberFormat="1" applyFont="1" applyFill="1" applyBorder="1" applyAlignment="1">
      <alignment horizontal="center" vertical="center"/>
    </xf>
    <xf numFmtId="179" fontId="13" fillId="0" borderId="4" xfId="1" applyNumberFormat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shrinkToFit="1"/>
    </xf>
    <xf numFmtId="176" fontId="18" fillId="0" borderId="22" xfId="1" applyNumberFormat="1" applyFont="1" applyFill="1" applyBorder="1" applyAlignment="1">
      <alignment horizontal="center" vertical="center" wrapText="1"/>
    </xf>
    <xf numFmtId="178" fontId="13" fillId="0" borderId="10" xfId="1" applyNumberFormat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 shrinkToFit="1"/>
    </xf>
    <xf numFmtId="176" fontId="18" fillId="0" borderId="23" xfId="1" applyNumberFormat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2" fillId="3" borderId="3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/>
    </xf>
    <xf numFmtId="179" fontId="13" fillId="0" borderId="5" xfId="1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176" fontId="22" fillId="0" borderId="22" xfId="1" applyNumberFormat="1" applyFont="1" applyFill="1" applyBorder="1" applyAlignment="1">
      <alignment horizontal="center" vertical="center" wrapText="1"/>
    </xf>
    <xf numFmtId="176" fontId="22" fillId="0" borderId="23" xfId="1" applyNumberFormat="1" applyFont="1" applyFill="1" applyBorder="1" applyAlignment="1">
      <alignment horizontal="center" vertical="center" wrapText="1"/>
    </xf>
    <xf numFmtId="0" fontId="27" fillId="0" borderId="1" xfId="1" applyFont="1" applyFill="1" applyBorder="1" applyAlignment="1">
      <alignment horizontal="center" vertical="center" wrapText="1"/>
    </xf>
    <xf numFmtId="0" fontId="28" fillId="0" borderId="1" xfId="1" applyFont="1" applyFill="1" applyBorder="1" applyAlignment="1">
      <alignment horizontal="center" vertical="center"/>
    </xf>
    <xf numFmtId="0" fontId="23" fillId="0" borderId="24" xfId="1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3" fillId="0" borderId="27" xfId="1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25" fillId="0" borderId="24" xfId="1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5" fillId="0" borderId="27" xfId="1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180" fontId="2" fillId="0" borderId="11" xfId="1" applyNumberFormat="1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11" xfId="1" applyFont="1" applyFill="1" applyBorder="1">
      <alignment vertical="center"/>
    </xf>
    <xf numFmtId="0" fontId="1" fillId="0" borderId="0" xfId="1" applyFont="1" applyFill="1" applyBorder="1">
      <alignment vertical="center"/>
    </xf>
    <xf numFmtId="0" fontId="29" fillId="0" borderId="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176" fontId="3" fillId="2" borderId="15" xfId="1" applyNumberFormat="1" applyFont="1" applyFill="1" applyBorder="1" applyAlignment="1">
      <alignment horizontal="center" vertical="center" wrapText="1" shrinkToFit="1"/>
    </xf>
  </cellXfs>
  <cellStyles count="10">
    <cellStyle name="一般" xfId="0" builtinId="0"/>
    <cellStyle name="一般 2" xfId="1"/>
    <cellStyle name="一般 2 2" xfId="2"/>
    <cellStyle name="一般 2 3" xfId="4"/>
    <cellStyle name="一般 2 4" xfId="5"/>
    <cellStyle name="一般 2 5" xfId="6"/>
    <cellStyle name="一般 2 6" xfId="8"/>
    <cellStyle name="一般 3" xfId="3"/>
    <cellStyle name="一般 4" xfId="7"/>
    <cellStyle name="一般 7" xfId="9"/>
  </cellStyles>
  <dxfs count="0"/>
  <tableStyles count="0" defaultTableStyle="TableStyleMedium9" defaultPivotStyle="PivotStyleLight16"/>
  <colors>
    <mruColors>
      <color rgb="FFFFFFCC"/>
      <color rgb="FF3333CC"/>
      <color rgb="FF9933FF"/>
      <color rgb="FF006666"/>
      <color rgb="FF006600"/>
      <color rgb="FFFF6600"/>
      <color rgb="FFFF00FF"/>
      <color rgb="FFFF00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111126</xdr:colOff>
      <xdr:row>0</xdr:row>
      <xdr:rowOff>179531</xdr:rowOff>
    </xdr:from>
    <xdr:to>
      <xdr:col>4</xdr:col>
      <xdr:colOff>1698625</xdr:colOff>
      <xdr:row>0</xdr:row>
      <xdr:rowOff>1409700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126" y="179531"/>
          <a:ext cx="6883399" cy="1230169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8</xdr:col>
      <xdr:colOff>190501</xdr:colOff>
      <xdr:row>0</xdr:row>
      <xdr:rowOff>850900</xdr:rowOff>
    </xdr:from>
    <xdr:to>
      <xdr:col>14</xdr:col>
      <xdr:colOff>190501</xdr:colOff>
      <xdr:row>0</xdr:row>
      <xdr:rowOff>1279525</xdr:rowOff>
    </xdr:to>
    <xdr:sp macro="" textlink="">
      <xdr:nvSpPr>
        <xdr:cNvPr id="9" name="文字方塊 8"/>
        <xdr:cNvSpPr txBox="1"/>
      </xdr:nvSpPr>
      <xdr:spPr>
        <a:xfrm>
          <a:off x="12928601" y="850900"/>
          <a:ext cx="2044700" cy="428625"/>
        </a:xfrm>
        <a:prstGeom prst="rect">
          <a:avLst/>
        </a:prstGeom>
        <a:noFill/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000" b="1">
              <a:solidFill>
                <a:sysClr val="windowText" lastClr="00000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ysClr val="windowText" lastClr="00000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ysClr val="windowText" lastClr="000000"/>
              </a:solidFill>
              <a:latin typeface="標楷體" pitchFamily="65" charset="-120"/>
              <a:ea typeface="標楷體" pitchFamily="65" charset="-120"/>
              <a:cs typeface="+mn-cs"/>
            </a:rPr>
            <a:t>吳家蓁</a:t>
          </a:r>
          <a:endParaRPr lang="en-US" altLang="zh-TW" sz="2000" b="1">
            <a:solidFill>
              <a:sysClr val="windowText" lastClr="00000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ysClr val="windowText" lastClr="00000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ysClr val="windowText" lastClr="00000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5</xdr:col>
      <xdr:colOff>1828800</xdr:colOff>
      <xdr:row>0</xdr:row>
      <xdr:rowOff>709410</xdr:rowOff>
    </xdr:from>
    <xdr:ext cx="3644900" cy="692497"/>
    <xdr:sp macro="" textlink="">
      <xdr:nvSpPr>
        <xdr:cNvPr id="11" name="矩形 10"/>
        <xdr:cNvSpPr/>
      </xdr:nvSpPr>
      <xdr:spPr>
        <a:xfrm>
          <a:off x="9474200" y="709410"/>
          <a:ext cx="3644900" cy="69249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3600" b="0" cap="none" spc="0">
              <a:ln w="11430"/>
              <a:solidFill>
                <a:sysClr val="windowText" lastClr="000000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龍安國小菜單</a:t>
          </a:r>
        </a:p>
      </xdr:txBody>
    </xdr:sp>
    <xdr:clientData/>
  </xdr:oneCellAnchor>
  <xdr:oneCellAnchor>
    <xdr:from>
      <xdr:col>5</xdr:col>
      <xdr:colOff>1892300</xdr:colOff>
      <xdr:row>0</xdr:row>
      <xdr:rowOff>111125</xdr:rowOff>
    </xdr:from>
    <xdr:ext cx="2519467" cy="625812"/>
    <xdr:sp macro="" textlink="">
      <xdr:nvSpPr>
        <xdr:cNvPr id="6" name="矩形 5"/>
        <xdr:cNvSpPr/>
      </xdr:nvSpPr>
      <xdr:spPr>
        <a:xfrm>
          <a:off x="9537700" y="111125"/>
          <a:ext cx="2519467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200" b="0" cap="none" spc="0">
              <a:ln w="11430"/>
              <a:solidFill>
                <a:sysClr val="windowText" lastClr="000000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106</a:t>
          </a:r>
          <a:r>
            <a:rPr lang="zh-TW" altLang="en-US" sz="3200" b="0" cap="none" spc="0">
              <a:ln w="11430"/>
              <a:solidFill>
                <a:sysClr val="windowText" lastClr="000000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3200" b="0" cap="none" spc="0">
              <a:ln w="11430"/>
              <a:solidFill>
                <a:sysClr val="windowText" lastClr="000000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11</a:t>
          </a:r>
          <a:r>
            <a:rPr lang="zh-TW" altLang="en-US" sz="3200" b="0" cap="none" spc="0">
              <a:ln w="11430"/>
              <a:solidFill>
                <a:sysClr val="windowText" lastClr="000000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twoCellAnchor>
    <xdr:from>
      <xdr:col>1</xdr:col>
      <xdr:colOff>50800</xdr:colOff>
      <xdr:row>14</xdr:row>
      <xdr:rowOff>266700</xdr:rowOff>
    </xdr:from>
    <xdr:to>
      <xdr:col>1</xdr:col>
      <xdr:colOff>457200</xdr:colOff>
      <xdr:row>15</xdr:row>
      <xdr:rowOff>25400</xdr:rowOff>
    </xdr:to>
    <xdr:sp macro="" textlink="">
      <xdr:nvSpPr>
        <xdr:cNvPr id="7" name="橢圓 6"/>
        <xdr:cNvSpPr/>
      </xdr:nvSpPr>
      <xdr:spPr>
        <a:xfrm>
          <a:off x="647700" y="118110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4</xdr:row>
      <xdr:rowOff>254000</xdr:rowOff>
    </xdr:from>
    <xdr:to>
      <xdr:col>1</xdr:col>
      <xdr:colOff>431800</xdr:colOff>
      <xdr:row>5</xdr:row>
      <xdr:rowOff>12700</xdr:rowOff>
    </xdr:to>
    <xdr:sp macro="" textlink="">
      <xdr:nvSpPr>
        <xdr:cNvPr id="14" name="橢圓 13"/>
        <xdr:cNvSpPr/>
      </xdr:nvSpPr>
      <xdr:spPr>
        <a:xfrm>
          <a:off x="622300" y="73152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50800</xdr:colOff>
      <xdr:row>6</xdr:row>
      <xdr:rowOff>279400</xdr:rowOff>
    </xdr:from>
    <xdr:to>
      <xdr:col>1</xdr:col>
      <xdr:colOff>457200</xdr:colOff>
      <xdr:row>7</xdr:row>
      <xdr:rowOff>25400</xdr:rowOff>
    </xdr:to>
    <xdr:sp macro="" textlink="">
      <xdr:nvSpPr>
        <xdr:cNvPr id="15" name="橢圓 14"/>
        <xdr:cNvSpPr/>
      </xdr:nvSpPr>
      <xdr:spPr>
        <a:xfrm>
          <a:off x="647700" y="82169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16</xdr:row>
      <xdr:rowOff>279400</xdr:rowOff>
    </xdr:from>
    <xdr:to>
      <xdr:col>1</xdr:col>
      <xdr:colOff>444500</xdr:colOff>
      <xdr:row>17</xdr:row>
      <xdr:rowOff>25400</xdr:rowOff>
    </xdr:to>
    <xdr:sp macro="" textlink="">
      <xdr:nvSpPr>
        <xdr:cNvPr id="16" name="橢圓 15"/>
        <xdr:cNvSpPr/>
      </xdr:nvSpPr>
      <xdr:spPr>
        <a:xfrm>
          <a:off x="635000" y="127127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20</xdr:row>
      <xdr:rowOff>241300</xdr:rowOff>
    </xdr:from>
    <xdr:to>
      <xdr:col>1</xdr:col>
      <xdr:colOff>431800</xdr:colOff>
      <xdr:row>21</xdr:row>
      <xdr:rowOff>0</xdr:rowOff>
    </xdr:to>
    <xdr:sp macro="" textlink="">
      <xdr:nvSpPr>
        <xdr:cNvPr id="18" name="橢圓 17"/>
        <xdr:cNvSpPr/>
      </xdr:nvSpPr>
      <xdr:spPr>
        <a:xfrm>
          <a:off x="622300" y="144780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24</xdr:row>
      <xdr:rowOff>266700</xdr:rowOff>
    </xdr:from>
    <xdr:to>
      <xdr:col>1</xdr:col>
      <xdr:colOff>444500</xdr:colOff>
      <xdr:row>25</xdr:row>
      <xdr:rowOff>25400</xdr:rowOff>
    </xdr:to>
    <xdr:sp macro="" textlink="">
      <xdr:nvSpPr>
        <xdr:cNvPr id="19" name="橢圓 18"/>
        <xdr:cNvSpPr/>
      </xdr:nvSpPr>
      <xdr:spPr>
        <a:xfrm>
          <a:off x="635000" y="162814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26</xdr:row>
      <xdr:rowOff>279400</xdr:rowOff>
    </xdr:from>
    <xdr:to>
      <xdr:col>1</xdr:col>
      <xdr:colOff>444500</xdr:colOff>
      <xdr:row>27</xdr:row>
      <xdr:rowOff>25400</xdr:rowOff>
    </xdr:to>
    <xdr:sp macro="" textlink="">
      <xdr:nvSpPr>
        <xdr:cNvPr id="20" name="橢圓 19"/>
        <xdr:cNvSpPr/>
      </xdr:nvSpPr>
      <xdr:spPr>
        <a:xfrm>
          <a:off x="635000" y="171831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36</xdr:row>
      <xdr:rowOff>292100</xdr:rowOff>
    </xdr:from>
    <xdr:to>
      <xdr:col>1</xdr:col>
      <xdr:colOff>444500</xdr:colOff>
      <xdr:row>37</xdr:row>
      <xdr:rowOff>50800</xdr:rowOff>
    </xdr:to>
    <xdr:sp macro="" textlink="">
      <xdr:nvSpPr>
        <xdr:cNvPr id="21" name="橢圓 20"/>
        <xdr:cNvSpPr/>
      </xdr:nvSpPr>
      <xdr:spPr>
        <a:xfrm>
          <a:off x="635000" y="207645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32</xdr:row>
      <xdr:rowOff>279400</xdr:rowOff>
    </xdr:from>
    <xdr:to>
      <xdr:col>1</xdr:col>
      <xdr:colOff>444500</xdr:colOff>
      <xdr:row>33</xdr:row>
      <xdr:rowOff>38100</xdr:rowOff>
    </xdr:to>
    <xdr:sp macro="" textlink="">
      <xdr:nvSpPr>
        <xdr:cNvPr id="22" name="橢圓 21"/>
        <xdr:cNvSpPr/>
      </xdr:nvSpPr>
      <xdr:spPr>
        <a:xfrm>
          <a:off x="635000" y="189611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12</xdr:row>
      <xdr:rowOff>254000</xdr:rowOff>
    </xdr:from>
    <xdr:to>
      <xdr:col>1</xdr:col>
      <xdr:colOff>444500</xdr:colOff>
      <xdr:row>12</xdr:row>
      <xdr:rowOff>647700</xdr:rowOff>
    </xdr:to>
    <xdr:sp macro="" textlink="">
      <xdr:nvSpPr>
        <xdr:cNvPr id="28" name="橢圓 27"/>
        <xdr:cNvSpPr/>
      </xdr:nvSpPr>
      <xdr:spPr>
        <a:xfrm>
          <a:off x="635000" y="108966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50800</xdr:colOff>
      <xdr:row>18</xdr:row>
      <xdr:rowOff>228600</xdr:rowOff>
    </xdr:from>
    <xdr:to>
      <xdr:col>1</xdr:col>
      <xdr:colOff>457200</xdr:colOff>
      <xdr:row>18</xdr:row>
      <xdr:rowOff>622300</xdr:rowOff>
    </xdr:to>
    <xdr:sp macro="" textlink="">
      <xdr:nvSpPr>
        <xdr:cNvPr id="29" name="橢圓 28"/>
        <xdr:cNvSpPr/>
      </xdr:nvSpPr>
      <xdr:spPr>
        <a:xfrm>
          <a:off x="647700" y="135636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22</xdr:row>
      <xdr:rowOff>279400</xdr:rowOff>
    </xdr:from>
    <xdr:to>
      <xdr:col>1</xdr:col>
      <xdr:colOff>431800</xdr:colOff>
      <xdr:row>23</xdr:row>
      <xdr:rowOff>25400</xdr:rowOff>
    </xdr:to>
    <xdr:sp macro="" textlink="">
      <xdr:nvSpPr>
        <xdr:cNvPr id="30" name="橢圓 29"/>
        <xdr:cNvSpPr/>
      </xdr:nvSpPr>
      <xdr:spPr>
        <a:xfrm>
          <a:off x="622300" y="154051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30</xdr:row>
      <xdr:rowOff>266700</xdr:rowOff>
    </xdr:from>
    <xdr:to>
      <xdr:col>1</xdr:col>
      <xdr:colOff>444500</xdr:colOff>
      <xdr:row>31</xdr:row>
      <xdr:rowOff>12700</xdr:rowOff>
    </xdr:to>
    <xdr:sp macro="" textlink="">
      <xdr:nvSpPr>
        <xdr:cNvPr id="31" name="橢圓 30"/>
        <xdr:cNvSpPr/>
      </xdr:nvSpPr>
      <xdr:spPr>
        <a:xfrm>
          <a:off x="635000" y="180594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34</xdr:row>
      <xdr:rowOff>266700</xdr:rowOff>
    </xdr:from>
    <xdr:to>
      <xdr:col>1</xdr:col>
      <xdr:colOff>444500</xdr:colOff>
      <xdr:row>35</xdr:row>
      <xdr:rowOff>5080</xdr:rowOff>
    </xdr:to>
    <xdr:sp macro="" textlink="">
      <xdr:nvSpPr>
        <xdr:cNvPr id="32" name="橢圓 31"/>
        <xdr:cNvSpPr/>
      </xdr:nvSpPr>
      <xdr:spPr>
        <a:xfrm>
          <a:off x="622300" y="15595600"/>
          <a:ext cx="419100" cy="3606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42</xdr:row>
      <xdr:rowOff>279400</xdr:rowOff>
    </xdr:from>
    <xdr:to>
      <xdr:col>1</xdr:col>
      <xdr:colOff>444500</xdr:colOff>
      <xdr:row>43</xdr:row>
      <xdr:rowOff>38100</xdr:rowOff>
    </xdr:to>
    <xdr:sp macro="" textlink="">
      <xdr:nvSpPr>
        <xdr:cNvPr id="34" name="橢圓 33"/>
        <xdr:cNvSpPr/>
      </xdr:nvSpPr>
      <xdr:spPr>
        <a:xfrm>
          <a:off x="635000" y="162814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40</xdr:row>
      <xdr:rowOff>266700</xdr:rowOff>
    </xdr:from>
    <xdr:to>
      <xdr:col>1</xdr:col>
      <xdr:colOff>444500</xdr:colOff>
      <xdr:row>41</xdr:row>
      <xdr:rowOff>12700</xdr:rowOff>
    </xdr:to>
    <xdr:sp macro="" textlink="">
      <xdr:nvSpPr>
        <xdr:cNvPr id="35" name="橢圓 34"/>
        <xdr:cNvSpPr/>
      </xdr:nvSpPr>
      <xdr:spPr>
        <a:xfrm>
          <a:off x="635000" y="153797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oneCellAnchor>
    <xdr:from>
      <xdr:col>4</xdr:col>
      <xdr:colOff>1841500</xdr:colOff>
      <xdr:row>0</xdr:row>
      <xdr:rowOff>419100</xdr:rowOff>
    </xdr:from>
    <xdr:ext cx="2527300" cy="692497"/>
    <xdr:sp macro="" textlink="">
      <xdr:nvSpPr>
        <xdr:cNvPr id="26" name="矩形 25"/>
        <xdr:cNvSpPr/>
      </xdr:nvSpPr>
      <xdr:spPr>
        <a:xfrm>
          <a:off x="7137400" y="419100"/>
          <a:ext cx="2527300" cy="69249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600" b="1" cap="none" spc="0">
              <a:ln w="11430"/>
              <a:solidFill>
                <a:sysClr val="windowText" lastClr="000000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r>
            <a:rPr lang="zh-TW" altLang="en-US" sz="3600" b="0" cap="none" spc="0">
              <a:ln w="11430"/>
              <a:solidFill>
                <a:sysClr val="windowText" lastClr="000000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高年級</a:t>
          </a:r>
          <a:r>
            <a:rPr lang="en-US" altLang="zh-TW" sz="3600" b="1" cap="none" spc="0">
              <a:ln w="11430"/>
              <a:solidFill>
                <a:sysClr val="windowText" lastClr="000000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endParaRPr lang="zh-TW" altLang="en-US" sz="3600" b="1" cap="none" spc="0">
            <a:ln w="11430"/>
            <a:solidFill>
              <a:sysClr val="windowText" lastClr="000000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標楷體" pitchFamily="65" charset="-120"/>
            <a:ea typeface="標楷體" pitchFamily="65" charset="-120"/>
          </a:endParaRPr>
        </a:p>
      </xdr:txBody>
    </xdr:sp>
    <xdr:clientData/>
  </xdr:oneCellAnchor>
  <xdr:twoCellAnchor>
    <xdr:from>
      <xdr:col>3</xdr:col>
      <xdr:colOff>448310</xdr:colOff>
      <xdr:row>3</xdr:row>
      <xdr:rowOff>250191</xdr:rowOff>
    </xdr:from>
    <xdr:to>
      <xdr:col>3</xdr:col>
      <xdr:colOff>2754630</xdr:colOff>
      <xdr:row>6</xdr:row>
      <xdr:rowOff>41911</xdr:rowOff>
    </xdr:to>
    <xdr:sp macro="" textlink="">
      <xdr:nvSpPr>
        <xdr:cNvPr id="27" name="橢圓 26"/>
        <xdr:cNvSpPr/>
      </xdr:nvSpPr>
      <xdr:spPr>
        <a:xfrm>
          <a:off x="3191510" y="2802891"/>
          <a:ext cx="2306320" cy="95377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7</xdr:col>
      <xdr:colOff>1143000</xdr:colOff>
      <xdr:row>48</xdr:row>
      <xdr:rowOff>254000</xdr:rowOff>
    </xdr:from>
    <xdr:to>
      <xdr:col>11</xdr:col>
      <xdr:colOff>12700</xdr:colOff>
      <xdr:row>50</xdr:row>
      <xdr:rowOff>266700</xdr:rowOff>
    </xdr:to>
    <xdr:sp macro="" textlink="">
      <xdr:nvSpPr>
        <xdr:cNvPr id="33" name="流程圖: 程序 32"/>
        <xdr:cNvSpPr/>
      </xdr:nvSpPr>
      <xdr:spPr>
        <a:xfrm>
          <a:off x="11531600" y="22225000"/>
          <a:ext cx="2413000" cy="850900"/>
        </a:xfrm>
        <a:prstGeom prst="flowChartProcess">
          <a:avLst/>
        </a:prstGeom>
        <a:noFill/>
        <a:ln w="28575"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TW" altLang="en-US" sz="1600" b="1">
              <a:solidFill>
                <a:sysClr val="windowText" lastClr="000000"/>
              </a:solidFill>
              <a:latin typeface="標楷體" pitchFamily="65" charset="-120"/>
              <a:ea typeface="標楷體" pitchFamily="65" charset="-120"/>
            </a:rPr>
            <a:t>配合市府政策，本公司  全面使用非基改食材</a:t>
          </a:r>
        </a:p>
      </xdr:txBody>
    </xdr:sp>
    <xdr:clientData/>
  </xdr:twoCellAnchor>
  <xdr:twoCellAnchor>
    <xdr:from>
      <xdr:col>1</xdr:col>
      <xdr:colOff>38100</xdr:colOff>
      <xdr:row>2</xdr:row>
      <xdr:rowOff>254000</xdr:rowOff>
    </xdr:from>
    <xdr:to>
      <xdr:col>1</xdr:col>
      <xdr:colOff>444500</xdr:colOff>
      <xdr:row>2</xdr:row>
      <xdr:rowOff>647700</xdr:rowOff>
    </xdr:to>
    <xdr:sp macro="" textlink="">
      <xdr:nvSpPr>
        <xdr:cNvPr id="36" name="橢圓 35"/>
        <xdr:cNvSpPr/>
      </xdr:nvSpPr>
      <xdr:spPr>
        <a:xfrm>
          <a:off x="635000" y="84328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12700</xdr:colOff>
      <xdr:row>10</xdr:row>
      <xdr:rowOff>254000</xdr:rowOff>
    </xdr:from>
    <xdr:to>
      <xdr:col>1</xdr:col>
      <xdr:colOff>419100</xdr:colOff>
      <xdr:row>11</xdr:row>
      <xdr:rowOff>12700</xdr:rowOff>
    </xdr:to>
    <xdr:sp macro="" textlink="">
      <xdr:nvSpPr>
        <xdr:cNvPr id="37" name="橢圓 36"/>
        <xdr:cNvSpPr/>
      </xdr:nvSpPr>
      <xdr:spPr>
        <a:xfrm>
          <a:off x="609600" y="30607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8</xdr:row>
      <xdr:rowOff>254000</xdr:rowOff>
    </xdr:from>
    <xdr:to>
      <xdr:col>1</xdr:col>
      <xdr:colOff>431800</xdr:colOff>
      <xdr:row>9</xdr:row>
      <xdr:rowOff>0</xdr:rowOff>
    </xdr:to>
    <xdr:sp macro="" textlink="">
      <xdr:nvSpPr>
        <xdr:cNvPr id="38" name="橢圓 37"/>
        <xdr:cNvSpPr/>
      </xdr:nvSpPr>
      <xdr:spPr>
        <a:xfrm>
          <a:off x="622300" y="21717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38100</xdr:colOff>
      <xdr:row>46</xdr:row>
      <xdr:rowOff>292100</xdr:rowOff>
    </xdr:from>
    <xdr:to>
      <xdr:col>1</xdr:col>
      <xdr:colOff>444500</xdr:colOff>
      <xdr:row>47</xdr:row>
      <xdr:rowOff>50800</xdr:rowOff>
    </xdr:to>
    <xdr:sp macro="" textlink="">
      <xdr:nvSpPr>
        <xdr:cNvPr id="39" name="橢圓 38"/>
        <xdr:cNvSpPr/>
      </xdr:nvSpPr>
      <xdr:spPr>
        <a:xfrm>
          <a:off x="635000" y="16941800"/>
          <a:ext cx="406400" cy="393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</xdr:col>
      <xdr:colOff>25400</xdr:colOff>
      <xdr:row>44</xdr:row>
      <xdr:rowOff>457200</xdr:rowOff>
    </xdr:from>
    <xdr:to>
      <xdr:col>1</xdr:col>
      <xdr:colOff>431800</xdr:colOff>
      <xdr:row>44</xdr:row>
      <xdr:rowOff>863600</xdr:rowOff>
    </xdr:to>
    <xdr:sp macro="" textlink="">
      <xdr:nvSpPr>
        <xdr:cNvPr id="40" name="橢圓 39"/>
        <xdr:cNvSpPr/>
      </xdr:nvSpPr>
      <xdr:spPr>
        <a:xfrm>
          <a:off x="622300" y="15786100"/>
          <a:ext cx="406400" cy="4064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</xdr:col>
      <xdr:colOff>152400</xdr:colOff>
      <xdr:row>42</xdr:row>
      <xdr:rowOff>95251</xdr:rowOff>
    </xdr:from>
    <xdr:to>
      <xdr:col>4</xdr:col>
      <xdr:colOff>2571750</xdr:colOff>
      <xdr:row>44</xdr:row>
      <xdr:rowOff>76201</xdr:rowOff>
    </xdr:to>
    <xdr:sp macro="" textlink="">
      <xdr:nvSpPr>
        <xdr:cNvPr id="41" name="橢圓 40"/>
        <xdr:cNvSpPr/>
      </xdr:nvSpPr>
      <xdr:spPr>
        <a:xfrm>
          <a:off x="6057900" y="20002501"/>
          <a:ext cx="2419350" cy="89535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 b="1"/>
        </a:p>
      </xdr:txBody>
    </xdr:sp>
    <xdr:clientData/>
  </xdr:twoCellAnchor>
  <xdr:twoCellAnchor>
    <xdr:from>
      <xdr:col>5</xdr:col>
      <xdr:colOff>25400</xdr:colOff>
      <xdr:row>46</xdr:row>
      <xdr:rowOff>0</xdr:rowOff>
    </xdr:from>
    <xdr:to>
      <xdr:col>6</xdr:col>
      <xdr:colOff>38100</xdr:colOff>
      <xdr:row>48</xdr:row>
      <xdr:rowOff>51163</xdr:rowOff>
    </xdr:to>
    <xdr:sp macro="" textlink="">
      <xdr:nvSpPr>
        <xdr:cNvPr id="42" name="橢圓 41"/>
        <xdr:cNvSpPr/>
      </xdr:nvSpPr>
      <xdr:spPr>
        <a:xfrm>
          <a:off x="8540750" y="22136100"/>
          <a:ext cx="2508250" cy="927463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</xdr:col>
      <xdr:colOff>520700</xdr:colOff>
      <xdr:row>44</xdr:row>
      <xdr:rowOff>628650</xdr:rowOff>
    </xdr:from>
    <xdr:to>
      <xdr:col>3</xdr:col>
      <xdr:colOff>2800350</xdr:colOff>
      <xdr:row>46</xdr:row>
      <xdr:rowOff>152763</xdr:rowOff>
    </xdr:to>
    <xdr:sp macro="" textlink="">
      <xdr:nvSpPr>
        <xdr:cNvPr id="43" name="橢圓 42"/>
        <xdr:cNvSpPr/>
      </xdr:nvSpPr>
      <xdr:spPr>
        <a:xfrm>
          <a:off x="3263900" y="21450300"/>
          <a:ext cx="2279650" cy="838563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</xdr:col>
      <xdr:colOff>0</xdr:colOff>
      <xdr:row>24</xdr:row>
      <xdr:rowOff>38101</xdr:rowOff>
    </xdr:from>
    <xdr:to>
      <xdr:col>4</xdr:col>
      <xdr:colOff>0</xdr:colOff>
      <xdr:row>26</xdr:row>
      <xdr:rowOff>12701</xdr:rowOff>
    </xdr:to>
    <xdr:sp macro="" textlink="">
      <xdr:nvSpPr>
        <xdr:cNvPr id="44" name="橢圓 43"/>
        <xdr:cNvSpPr/>
      </xdr:nvSpPr>
      <xdr:spPr>
        <a:xfrm>
          <a:off x="2743200" y="11887201"/>
          <a:ext cx="3162300" cy="869950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</xdr:col>
      <xdr:colOff>308610</xdr:colOff>
      <xdr:row>10</xdr:row>
      <xdr:rowOff>0</xdr:rowOff>
    </xdr:from>
    <xdr:to>
      <xdr:col>4</xdr:col>
      <xdr:colOff>2315210</xdr:colOff>
      <xdr:row>12</xdr:row>
      <xdr:rowOff>38463</xdr:rowOff>
    </xdr:to>
    <xdr:sp macro="" textlink="">
      <xdr:nvSpPr>
        <xdr:cNvPr id="45" name="橢圓 44"/>
        <xdr:cNvSpPr/>
      </xdr:nvSpPr>
      <xdr:spPr>
        <a:xfrm>
          <a:off x="6214110" y="5543550"/>
          <a:ext cx="2006600" cy="952863"/>
        </a:xfrm>
        <a:prstGeom prst="ellipse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1"/>
  <sheetViews>
    <sheetView tabSelected="1" view="pageBreakPreview" topLeftCell="A13" zoomScale="50" zoomScaleSheetLayoutView="50" workbookViewId="0">
      <selection activeCell="C2" sqref="C2:I2"/>
    </sheetView>
  </sheetViews>
  <sheetFormatPr defaultRowHeight="16.5"/>
  <cols>
    <col min="1" max="1" width="8.625" bestFit="1" customWidth="1"/>
    <col min="2" max="2" width="6.75" bestFit="1" customWidth="1"/>
    <col min="3" max="3" width="20.5" customWidth="1"/>
    <col min="4" max="4" width="41.375" customWidth="1"/>
    <col min="5" max="5" width="34.25" customWidth="1"/>
    <col min="6" max="6" width="32.625" customWidth="1"/>
    <col min="7" max="7" width="7.5" bestFit="1" customWidth="1"/>
    <col min="8" max="8" width="34.25" customWidth="1"/>
    <col min="9" max="9" width="6.5" customWidth="1"/>
    <col min="10" max="10" width="6" customWidth="1"/>
    <col min="11" max="14" width="5" customWidth="1"/>
    <col min="15" max="15" width="6.375" customWidth="1"/>
  </cols>
  <sheetData>
    <row r="1" spans="1:15" ht="114.6" customHeight="1" thickTop="1" thickBot="1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20"/>
    </row>
    <row r="2" spans="1:15" ht="36" customHeight="1" thickTop="1" thickBot="1">
      <c r="A2" s="7" t="s">
        <v>0</v>
      </c>
      <c r="B2" s="8" t="s">
        <v>1</v>
      </c>
      <c r="C2" s="8" t="s">
        <v>2</v>
      </c>
      <c r="D2" s="8" t="s">
        <v>3</v>
      </c>
      <c r="E2" s="67" t="s">
        <v>4</v>
      </c>
      <c r="F2" s="68"/>
      <c r="G2" s="8" t="s">
        <v>5</v>
      </c>
      <c r="H2" s="8" t="s">
        <v>6</v>
      </c>
      <c r="I2" s="69" t="s">
        <v>15</v>
      </c>
      <c r="J2" s="5" t="s">
        <v>11</v>
      </c>
      <c r="K2" s="5" t="s">
        <v>12</v>
      </c>
      <c r="L2" s="5" t="s">
        <v>7</v>
      </c>
      <c r="M2" s="5" t="s">
        <v>8</v>
      </c>
      <c r="N2" s="12" t="s">
        <v>17</v>
      </c>
      <c r="O2" s="6" t="s">
        <v>9</v>
      </c>
    </row>
    <row r="3" spans="1:15" ht="51" customHeight="1">
      <c r="A3" s="24">
        <v>43040</v>
      </c>
      <c r="B3" s="25" t="s">
        <v>124</v>
      </c>
      <c r="C3" s="13" t="s">
        <v>125</v>
      </c>
      <c r="D3" s="26" t="s">
        <v>126</v>
      </c>
      <c r="E3" s="27" t="s">
        <v>127</v>
      </c>
      <c r="F3" s="27" t="s">
        <v>128</v>
      </c>
      <c r="G3" s="28" t="s">
        <v>129</v>
      </c>
      <c r="H3" s="29" t="s">
        <v>130</v>
      </c>
      <c r="I3" s="30"/>
      <c r="J3" s="14">
        <v>5.6</v>
      </c>
      <c r="K3" s="14">
        <v>2.2000000000000002</v>
      </c>
      <c r="L3" s="14">
        <v>2.2000000000000002</v>
      </c>
      <c r="M3" s="14">
        <v>3</v>
      </c>
      <c r="N3" s="14"/>
      <c r="O3" s="16">
        <f>J3*70+K3*75+L3*25+M3*45+N3*60</f>
        <v>747</v>
      </c>
    </row>
    <row r="4" spans="1:15" ht="20.45" customHeight="1">
      <c r="A4" s="31"/>
      <c r="B4" s="32"/>
      <c r="C4" s="13"/>
      <c r="D4" s="33" t="s">
        <v>131</v>
      </c>
      <c r="E4" s="33" t="s">
        <v>132</v>
      </c>
      <c r="F4" s="33" t="s">
        <v>133</v>
      </c>
      <c r="G4" s="34"/>
      <c r="H4" s="35" t="s">
        <v>134</v>
      </c>
      <c r="I4" s="36"/>
      <c r="J4" s="15"/>
      <c r="K4" s="15"/>
      <c r="L4" s="15"/>
      <c r="M4" s="15"/>
      <c r="N4" s="15"/>
      <c r="O4" s="17"/>
    </row>
    <row r="5" spans="1:15" ht="50.45" customHeight="1">
      <c r="A5" s="24">
        <v>43041</v>
      </c>
      <c r="B5" s="25" t="s">
        <v>135</v>
      </c>
      <c r="C5" s="13" t="s">
        <v>136</v>
      </c>
      <c r="D5" s="26" t="s">
        <v>137</v>
      </c>
      <c r="E5" s="37" t="s">
        <v>138</v>
      </c>
      <c r="F5" s="37" t="s">
        <v>139</v>
      </c>
      <c r="G5" s="28" t="s">
        <v>140</v>
      </c>
      <c r="H5" s="29" t="s">
        <v>141</v>
      </c>
      <c r="I5" s="14"/>
      <c r="J5" s="14">
        <v>5.5</v>
      </c>
      <c r="K5" s="14">
        <v>2.2999999999999998</v>
      </c>
      <c r="L5" s="14">
        <v>2.2000000000000002</v>
      </c>
      <c r="M5" s="14">
        <v>3</v>
      </c>
      <c r="N5" s="14"/>
      <c r="O5" s="16">
        <f>J5*70+K5*75+L5*25+M5*45+N5*60</f>
        <v>747.5</v>
      </c>
    </row>
    <row r="6" spans="1:15" ht="19.5" customHeight="1">
      <c r="A6" s="31"/>
      <c r="B6" s="32"/>
      <c r="C6" s="13"/>
      <c r="D6" s="33" t="s">
        <v>142</v>
      </c>
      <c r="E6" s="33" t="s">
        <v>18</v>
      </c>
      <c r="F6" s="33" t="s">
        <v>143</v>
      </c>
      <c r="G6" s="34"/>
      <c r="H6" s="35" t="s">
        <v>144</v>
      </c>
      <c r="I6" s="15"/>
      <c r="J6" s="15"/>
      <c r="K6" s="15"/>
      <c r="L6" s="15"/>
      <c r="M6" s="15"/>
      <c r="N6" s="15"/>
      <c r="O6" s="17"/>
    </row>
    <row r="7" spans="1:15" ht="51" customHeight="1">
      <c r="A7" s="24">
        <v>43042</v>
      </c>
      <c r="B7" s="25" t="s">
        <v>145</v>
      </c>
      <c r="C7" s="13" t="s">
        <v>146</v>
      </c>
      <c r="D7" s="26" t="s">
        <v>147</v>
      </c>
      <c r="E7" s="27" t="s">
        <v>148</v>
      </c>
      <c r="F7" s="37" t="s">
        <v>149</v>
      </c>
      <c r="G7" s="28" t="s">
        <v>140</v>
      </c>
      <c r="H7" s="29" t="s">
        <v>150</v>
      </c>
      <c r="I7" s="30"/>
      <c r="J7" s="14">
        <v>5.6</v>
      </c>
      <c r="K7" s="14">
        <v>2.2000000000000002</v>
      </c>
      <c r="L7" s="14">
        <v>2.2000000000000002</v>
      </c>
      <c r="M7" s="14">
        <v>2.9</v>
      </c>
      <c r="N7" s="14"/>
      <c r="O7" s="16">
        <f>J7*70+K7*75+L7*25+M7*45+N7*60</f>
        <v>742.5</v>
      </c>
    </row>
    <row r="8" spans="1:15" ht="20.45" customHeight="1">
      <c r="A8" s="31"/>
      <c r="B8" s="38"/>
      <c r="C8" s="13"/>
      <c r="D8" s="33" t="s">
        <v>151</v>
      </c>
      <c r="E8" s="33" t="s">
        <v>152</v>
      </c>
      <c r="F8" s="33" t="s">
        <v>153</v>
      </c>
      <c r="G8" s="34"/>
      <c r="H8" s="35" t="s">
        <v>154</v>
      </c>
      <c r="I8" s="36"/>
      <c r="J8" s="15"/>
      <c r="K8" s="15"/>
      <c r="L8" s="15"/>
      <c r="M8" s="15"/>
      <c r="N8" s="15"/>
      <c r="O8" s="17"/>
    </row>
    <row r="9" spans="1:15" ht="51" customHeight="1">
      <c r="A9" s="24">
        <v>43045</v>
      </c>
      <c r="B9" s="25" t="s">
        <v>155</v>
      </c>
      <c r="C9" s="11" t="s">
        <v>146</v>
      </c>
      <c r="D9" s="26" t="s">
        <v>156</v>
      </c>
      <c r="E9" s="27" t="s">
        <v>157</v>
      </c>
      <c r="F9" s="27" t="s">
        <v>158</v>
      </c>
      <c r="G9" s="28" t="s">
        <v>159</v>
      </c>
      <c r="H9" s="29" t="s">
        <v>160</v>
      </c>
      <c r="I9" s="22"/>
      <c r="J9" s="14">
        <v>5.7</v>
      </c>
      <c r="K9" s="14">
        <v>2</v>
      </c>
      <c r="L9" s="14">
        <v>2.2000000000000002</v>
      </c>
      <c r="M9" s="14">
        <v>2.8</v>
      </c>
      <c r="N9" s="14"/>
      <c r="O9" s="16">
        <f>J9*70+K9*75+L9*25+M9*45+N9*60</f>
        <v>730</v>
      </c>
    </row>
    <row r="10" spans="1:15" ht="20.45" customHeight="1">
      <c r="A10" s="31"/>
      <c r="B10" s="39"/>
      <c r="C10" s="40" t="s">
        <v>16</v>
      </c>
      <c r="D10" s="33" t="s">
        <v>19</v>
      </c>
      <c r="E10" s="33" t="s">
        <v>20</v>
      </c>
      <c r="F10" s="33" t="s">
        <v>21</v>
      </c>
      <c r="G10" s="34"/>
      <c r="H10" s="35" t="s">
        <v>22</v>
      </c>
      <c r="I10" s="23"/>
      <c r="J10" s="15"/>
      <c r="K10" s="15"/>
      <c r="L10" s="15"/>
      <c r="M10" s="15"/>
      <c r="N10" s="15"/>
      <c r="O10" s="17"/>
    </row>
    <row r="11" spans="1:15" ht="51" customHeight="1">
      <c r="A11" s="24">
        <v>43046</v>
      </c>
      <c r="B11" s="25" t="s">
        <v>23</v>
      </c>
      <c r="C11" s="13" t="s">
        <v>24</v>
      </c>
      <c r="D11" s="41" t="s">
        <v>25</v>
      </c>
      <c r="E11" s="27" t="s">
        <v>26</v>
      </c>
      <c r="F11" s="27" t="s">
        <v>27</v>
      </c>
      <c r="G11" s="28" t="s">
        <v>28</v>
      </c>
      <c r="H11" s="29" t="s">
        <v>29</v>
      </c>
      <c r="I11" s="30"/>
      <c r="J11" s="14">
        <v>5.6</v>
      </c>
      <c r="K11" s="14">
        <v>2.2000000000000002</v>
      </c>
      <c r="L11" s="14">
        <v>2.1</v>
      </c>
      <c r="M11" s="14">
        <v>3</v>
      </c>
      <c r="N11" s="14"/>
      <c r="O11" s="16">
        <f>J11*70+K11*75+L11*25+M11*45+N11*60</f>
        <v>744.5</v>
      </c>
    </row>
    <row r="12" spans="1:15" ht="20.25" customHeight="1">
      <c r="A12" s="31"/>
      <c r="B12" s="42"/>
      <c r="C12" s="13"/>
      <c r="D12" s="33" t="s">
        <v>30</v>
      </c>
      <c r="E12" s="33" t="s">
        <v>31</v>
      </c>
      <c r="F12" s="33" t="s">
        <v>32</v>
      </c>
      <c r="G12" s="34"/>
      <c r="H12" s="35" t="s">
        <v>33</v>
      </c>
      <c r="I12" s="36"/>
      <c r="J12" s="15"/>
      <c r="K12" s="15"/>
      <c r="L12" s="15"/>
      <c r="M12" s="15"/>
      <c r="N12" s="15"/>
      <c r="O12" s="17"/>
    </row>
    <row r="13" spans="1:15" ht="51.6" customHeight="1">
      <c r="A13" s="24">
        <v>43047</v>
      </c>
      <c r="B13" s="25" t="s">
        <v>34</v>
      </c>
      <c r="C13" s="13" t="s">
        <v>161</v>
      </c>
      <c r="D13" s="41" t="s">
        <v>162</v>
      </c>
      <c r="E13" s="27" t="s">
        <v>163</v>
      </c>
      <c r="F13" s="27" t="s">
        <v>164</v>
      </c>
      <c r="G13" s="28" t="s">
        <v>51</v>
      </c>
      <c r="H13" s="29" t="s">
        <v>165</v>
      </c>
      <c r="I13" s="30"/>
      <c r="J13" s="14">
        <v>5.6</v>
      </c>
      <c r="K13" s="14">
        <v>2.2000000000000002</v>
      </c>
      <c r="L13" s="14">
        <v>2.2000000000000002</v>
      </c>
      <c r="M13" s="14">
        <v>3</v>
      </c>
      <c r="N13" s="14"/>
      <c r="O13" s="16">
        <f>J13*70+K13*75+L13*25+M13*45+N13*60</f>
        <v>747</v>
      </c>
    </row>
    <row r="14" spans="1:15" ht="18.600000000000001" customHeight="1">
      <c r="A14" s="31"/>
      <c r="B14" s="32"/>
      <c r="C14" s="13"/>
      <c r="D14" s="33" t="s">
        <v>166</v>
      </c>
      <c r="E14" s="33" t="s">
        <v>167</v>
      </c>
      <c r="F14" s="33" t="s">
        <v>168</v>
      </c>
      <c r="G14" s="34"/>
      <c r="H14" s="35" t="s">
        <v>169</v>
      </c>
      <c r="I14" s="36"/>
      <c r="J14" s="15"/>
      <c r="K14" s="15"/>
      <c r="L14" s="15"/>
      <c r="M14" s="15"/>
      <c r="N14" s="15"/>
      <c r="O14" s="17"/>
    </row>
    <row r="15" spans="1:15" ht="50.45" customHeight="1">
      <c r="A15" s="24">
        <v>43048</v>
      </c>
      <c r="B15" s="25" t="s">
        <v>77</v>
      </c>
      <c r="C15" s="13" t="s">
        <v>170</v>
      </c>
      <c r="D15" s="26" t="s">
        <v>171</v>
      </c>
      <c r="E15" s="27" t="s">
        <v>172</v>
      </c>
      <c r="F15" s="27" t="s">
        <v>62</v>
      </c>
      <c r="G15" s="28" t="s">
        <v>28</v>
      </c>
      <c r="H15" s="29" t="s">
        <v>173</v>
      </c>
      <c r="I15" s="14"/>
      <c r="J15" s="14">
        <v>5.6</v>
      </c>
      <c r="K15" s="14">
        <v>2.2000000000000002</v>
      </c>
      <c r="L15" s="14">
        <v>2.2000000000000002</v>
      </c>
      <c r="M15" s="14">
        <v>2.9</v>
      </c>
      <c r="N15" s="14"/>
      <c r="O15" s="16">
        <f t="shared" ref="O15" si="0">J15*70+K15*75+L15*25+M15*45+N15*60</f>
        <v>742.5</v>
      </c>
    </row>
    <row r="16" spans="1:15" ht="20.25" customHeight="1">
      <c r="A16" s="31"/>
      <c r="B16" s="32"/>
      <c r="C16" s="13"/>
      <c r="D16" s="33" t="s">
        <v>174</v>
      </c>
      <c r="E16" s="33" t="s">
        <v>175</v>
      </c>
      <c r="F16" s="33" t="s">
        <v>66</v>
      </c>
      <c r="G16" s="34"/>
      <c r="H16" s="35" t="s">
        <v>176</v>
      </c>
      <c r="I16" s="15"/>
      <c r="J16" s="15"/>
      <c r="K16" s="15"/>
      <c r="L16" s="15"/>
      <c r="M16" s="15"/>
      <c r="N16" s="15"/>
      <c r="O16" s="17"/>
    </row>
    <row r="17" spans="1:15" ht="51" customHeight="1">
      <c r="A17" s="24">
        <v>43049</v>
      </c>
      <c r="B17" s="25" t="s">
        <v>86</v>
      </c>
      <c r="C17" s="13" t="s">
        <v>24</v>
      </c>
      <c r="D17" s="26" t="s">
        <v>177</v>
      </c>
      <c r="E17" s="27" t="s">
        <v>178</v>
      </c>
      <c r="F17" s="37" t="s">
        <v>179</v>
      </c>
      <c r="G17" s="28" t="s">
        <v>28</v>
      </c>
      <c r="H17" s="29" t="s">
        <v>180</v>
      </c>
      <c r="I17" s="30"/>
      <c r="J17" s="14">
        <v>5.7</v>
      </c>
      <c r="K17" s="14">
        <v>2.2000000000000002</v>
      </c>
      <c r="L17" s="14">
        <v>2.2000000000000002</v>
      </c>
      <c r="M17" s="14">
        <v>2.8</v>
      </c>
      <c r="N17" s="14"/>
      <c r="O17" s="16">
        <f t="shared" ref="O17" si="1">J17*70+K17*75+L17*25+M17*45+N17*60</f>
        <v>745</v>
      </c>
    </row>
    <row r="18" spans="1:15" ht="20.45" customHeight="1">
      <c r="A18" s="31"/>
      <c r="B18" s="39"/>
      <c r="C18" s="13"/>
      <c r="D18" s="33" t="s">
        <v>181</v>
      </c>
      <c r="E18" s="33" t="s">
        <v>182</v>
      </c>
      <c r="F18" s="33" t="s">
        <v>183</v>
      </c>
      <c r="G18" s="34"/>
      <c r="H18" s="35" t="s">
        <v>184</v>
      </c>
      <c r="I18" s="36"/>
      <c r="J18" s="15"/>
      <c r="K18" s="15"/>
      <c r="L18" s="15"/>
      <c r="M18" s="15"/>
      <c r="N18" s="15"/>
      <c r="O18" s="17"/>
    </row>
    <row r="19" spans="1:15" ht="51" customHeight="1">
      <c r="A19" s="24">
        <v>43052</v>
      </c>
      <c r="B19" s="25" t="s">
        <v>88</v>
      </c>
      <c r="C19" s="11" t="s">
        <v>24</v>
      </c>
      <c r="D19" s="26" t="s">
        <v>185</v>
      </c>
      <c r="E19" s="27" t="s">
        <v>186</v>
      </c>
      <c r="F19" s="37" t="s">
        <v>187</v>
      </c>
      <c r="G19" s="43" t="s">
        <v>92</v>
      </c>
      <c r="H19" s="29" t="s">
        <v>188</v>
      </c>
      <c r="I19" s="14"/>
      <c r="J19" s="14">
        <v>5.7</v>
      </c>
      <c r="K19" s="14">
        <v>2.2000000000000002</v>
      </c>
      <c r="L19" s="14">
        <v>2.1</v>
      </c>
      <c r="M19" s="14">
        <v>2.8</v>
      </c>
      <c r="N19" s="14"/>
      <c r="O19" s="16">
        <f t="shared" ref="O19" si="2">J19*70+K19*75+L19*25+M19*45+N19*60</f>
        <v>742.5</v>
      </c>
    </row>
    <row r="20" spans="1:15" ht="19.899999999999999" customHeight="1">
      <c r="A20" s="31"/>
      <c r="B20" s="42"/>
      <c r="C20" s="40" t="s">
        <v>16</v>
      </c>
      <c r="D20" s="33" t="s">
        <v>35</v>
      </c>
      <c r="E20" s="33" t="s">
        <v>36</v>
      </c>
      <c r="F20" s="33" t="s">
        <v>37</v>
      </c>
      <c r="G20" s="44"/>
      <c r="H20" s="35" t="s">
        <v>38</v>
      </c>
      <c r="I20" s="15"/>
      <c r="J20" s="15"/>
      <c r="K20" s="15"/>
      <c r="L20" s="15"/>
      <c r="M20" s="15"/>
      <c r="N20" s="15"/>
      <c r="O20" s="17"/>
    </row>
    <row r="21" spans="1:15" ht="50.45" customHeight="1">
      <c r="A21" s="24">
        <v>43053</v>
      </c>
      <c r="B21" s="25" t="s">
        <v>23</v>
      </c>
      <c r="C21" s="13" t="s">
        <v>24</v>
      </c>
      <c r="D21" s="41" t="s">
        <v>39</v>
      </c>
      <c r="E21" s="27" t="s">
        <v>40</v>
      </c>
      <c r="F21" s="27" t="s">
        <v>41</v>
      </c>
      <c r="G21" s="28" t="s">
        <v>28</v>
      </c>
      <c r="H21" s="29" t="s">
        <v>42</v>
      </c>
      <c r="I21" s="14"/>
      <c r="J21" s="14">
        <v>5.6</v>
      </c>
      <c r="K21" s="14">
        <v>2.2000000000000002</v>
      </c>
      <c r="L21" s="14">
        <v>2.2000000000000002</v>
      </c>
      <c r="M21" s="14">
        <v>3</v>
      </c>
      <c r="N21" s="14"/>
      <c r="O21" s="16">
        <f t="shared" ref="O21" si="3">J21*70+K21*75+L21*25+M21*45+N21*60</f>
        <v>747</v>
      </c>
    </row>
    <row r="22" spans="1:15" ht="20.25" customHeight="1">
      <c r="A22" s="31"/>
      <c r="B22" s="42"/>
      <c r="C22" s="13"/>
      <c r="D22" s="33" t="s">
        <v>43</v>
      </c>
      <c r="E22" s="33" t="s">
        <v>44</v>
      </c>
      <c r="F22" s="33" t="s">
        <v>45</v>
      </c>
      <c r="G22" s="34"/>
      <c r="H22" s="35" t="s">
        <v>46</v>
      </c>
      <c r="I22" s="15"/>
      <c r="J22" s="15"/>
      <c r="K22" s="15"/>
      <c r="L22" s="15"/>
      <c r="M22" s="15"/>
      <c r="N22" s="15"/>
      <c r="O22" s="17"/>
    </row>
    <row r="23" spans="1:15" ht="51" customHeight="1">
      <c r="A23" s="24">
        <v>43054</v>
      </c>
      <c r="B23" s="25" t="s">
        <v>34</v>
      </c>
      <c r="C23" s="13" t="s">
        <v>47</v>
      </c>
      <c r="D23" s="41" t="s">
        <v>48</v>
      </c>
      <c r="E23" s="27" t="s">
        <v>49</v>
      </c>
      <c r="F23" s="27" t="s">
        <v>50</v>
      </c>
      <c r="G23" s="28" t="s">
        <v>51</v>
      </c>
      <c r="H23" s="29" t="s">
        <v>52</v>
      </c>
      <c r="I23" s="30"/>
      <c r="J23" s="14">
        <v>5.6</v>
      </c>
      <c r="K23" s="14">
        <v>2.2000000000000002</v>
      </c>
      <c r="L23" s="14">
        <v>2.2000000000000002</v>
      </c>
      <c r="M23" s="14">
        <v>3</v>
      </c>
      <c r="N23" s="14"/>
      <c r="O23" s="16">
        <f t="shared" ref="O23" si="4">J23*70+K23*75+L23*25+M23*45+N23*60</f>
        <v>747</v>
      </c>
    </row>
    <row r="24" spans="1:15" ht="18.600000000000001" customHeight="1">
      <c r="A24" s="31"/>
      <c r="B24" s="32"/>
      <c r="C24" s="13"/>
      <c r="D24" s="33" t="s">
        <v>53</v>
      </c>
      <c r="E24" s="33" t="s">
        <v>54</v>
      </c>
      <c r="F24" s="33" t="s">
        <v>55</v>
      </c>
      <c r="G24" s="34"/>
      <c r="H24" s="35" t="s">
        <v>189</v>
      </c>
      <c r="I24" s="36"/>
      <c r="J24" s="15"/>
      <c r="K24" s="15"/>
      <c r="L24" s="15"/>
      <c r="M24" s="15"/>
      <c r="N24" s="15"/>
      <c r="O24" s="17"/>
    </row>
    <row r="25" spans="1:15" ht="50.45" customHeight="1">
      <c r="A25" s="24">
        <v>43055</v>
      </c>
      <c r="B25" s="25" t="s">
        <v>77</v>
      </c>
      <c r="C25" s="13" t="s">
        <v>24</v>
      </c>
      <c r="D25" s="26" t="s">
        <v>190</v>
      </c>
      <c r="E25" s="27" t="s">
        <v>191</v>
      </c>
      <c r="F25" s="27" t="s">
        <v>192</v>
      </c>
      <c r="G25" s="28" t="s">
        <v>28</v>
      </c>
      <c r="H25" s="29" t="s">
        <v>193</v>
      </c>
      <c r="I25" s="14"/>
      <c r="J25" s="14">
        <v>5.5</v>
      </c>
      <c r="K25" s="14">
        <v>2.2999999999999998</v>
      </c>
      <c r="L25" s="14">
        <v>2.2000000000000002</v>
      </c>
      <c r="M25" s="14">
        <v>3</v>
      </c>
      <c r="N25" s="14"/>
      <c r="O25" s="16">
        <f t="shared" ref="O25" si="5">J25*70+K25*75+L25*25+M25*45+N25*60</f>
        <v>747.5</v>
      </c>
    </row>
    <row r="26" spans="1:15" ht="19.899999999999999" customHeight="1">
      <c r="A26" s="31"/>
      <c r="B26" s="32"/>
      <c r="C26" s="13"/>
      <c r="D26" s="33" t="s">
        <v>194</v>
      </c>
      <c r="E26" s="33" t="s">
        <v>195</v>
      </c>
      <c r="F26" s="33" t="s">
        <v>196</v>
      </c>
      <c r="G26" s="34"/>
      <c r="H26" s="35" t="s">
        <v>197</v>
      </c>
      <c r="I26" s="15"/>
      <c r="J26" s="15"/>
      <c r="K26" s="15"/>
      <c r="L26" s="15"/>
      <c r="M26" s="15"/>
      <c r="N26" s="15"/>
      <c r="O26" s="17"/>
    </row>
    <row r="27" spans="1:15" ht="51" customHeight="1">
      <c r="A27" s="24">
        <v>43056</v>
      </c>
      <c r="B27" s="25" t="s">
        <v>86</v>
      </c>
      <c r="C27" s="13" t="s">
        <v>198</v>
      </c>
      <c r="D27" s="26" t="s">
        <v>199</v>
      </c>
      <c r="E27" s="27" t="s">
        <v>200</v>
      </c>
      <c r="F27" s="27" t="s">
        <v>201</v>
      </c>
      <c r="G27" s="28" t="s">
        <v>28</v>
      </c>
      <c r="H27" s="29" t="s">
        <v>202</v>
      </c>
      <c r="I27" s="30"/>
      <c r="J27" s="14">
        <v>5.6</v>
      </c>
      <c r="K27" s="14">
        <v>2.2000000000000002</v>
      </c>
      <c r="L27" s="14">
        <v>2.2000000000000002</v>
      </c>
      <c r="M27" s="14">
        <v>2.9</v>
      </c>
      <c r="N27" s="14"/>
      <c r="O27" s="16">
        <f t="shared" ref="O27" si="6">J27*70+K27*75+L27*25+M27*45+N27*60</f>
        <v>742.5</v>
      </c>
    </row>
    <row r="28" spans="1:15" ht="19.149999999999999" customHeight="1">
      <c r="A28" s="31"/>
      <c r="B28" s="39"/>
      <c r="C28" s="13"/>
      <c r="D28" s="33" t="s">
        <v>203</v>
      </c>
      <c r="E28" s="33" t="s">
        <v>204</v>
      </c>
      <c r="F28" s="33" t="s">
        <v>205</v>
      </c>
      <c r="G28" s="34"/>
      <c r="H28" s="35" t="s">
        <v>206</v>
      </c>
      <c r="I28" s="36"/>
      <c r="J28" s="15"/>
      <c r="K28" s="15"/>
      <c r="L28" s="15"/>
      <c r="M28" s="15"/>
      <c r="N28" s="15"/>
      <c r="O28" s="17"/>
    </row>
    <row r="29" spans="1:15" ht="51" customHeight="1">
      <c r="A29" s="24">
        <v>43057</v>
      </c>
      <c r="B29" s="25" t="s">
        <v>207</v>
      </c>
      <c r="C29" s="49" t="s">
        <v>208</v>
      </c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1"/>
    </row>
    <row r="30" spans="1:15" ht="19.149999999999999" customHeight="1">
      <c r="A30" s="31"/>
      <c r="B30" s="39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4"/>
    </row>
    <row r="31" spans="1:15" ht="51" customHeight="1">
      <c r="A31" s="24">
        <v>43059</v>
      </c>
      <c r="B31" s="25" t="s">
        <v>88</v>
      </c>
      <c r="C31" s="11" t="s">
        <v>24</v>
      </c>
      <c r="D31" s="26" t="s">
        <v>209</v>
      </c>
      <c r="E31" s="27" t="s">
        <v>210</v>
      </c>
      <c r="F31" s="37" t="s">
        <v>211</v>
      </c>
      <c r="G31" s="43" t="s">
        <v>92</v>
      </c>
      <c r="H31" s="29" t="s">
        <v>212</v>
      </c>
      <c r="I31" s="14"/>
      <c r="J31" s="14">
        <v>5.6</v>
      </c>
      <c r="K31" s="14">
        <v>2.2000000000000002</v>
      </c>
      <c r="L31" s="14">
        <v>2.2000000000000002</v>
      </c>
      <c r="M31" s="14">
        <v>2.8</v>
      </c>
      <c r="N31" s="14"/>
      <c r="O31" s="16">
        <f t="shared" ref="O31" si="7">J31*70+K31*75+L31*25+M31*45+N31*60</f>
        <v>738</v>
      </c>
    </row>
    <row r="32" spans="1:15" ht="19.149999999999999" customHeight="1">
      <c r="A32" s="31"/>
      <c r="B32" s="42"/>
      <c r="C32" s="40" t="s">
        <v>16</v>
      </c>
      <c r="D32" s="33" t="s">
        <v>56</v>
      </c>
      <c r="E32" s="33" t="s">
        <v>57</v>
      </c>
      <c r="F32" s="33" t="s">
        <v>58</v>
      </c>
      <c r="G32" s="44"/>
      <c r="H32" s="35" t="s">
        <v>59</v>
      </c>
      <c r="I32" s="15"/>
      <c r="J32" s="15"/>
      <c r="K32" s="15"/>
      <c r="L32" s="15"/>
      <c r="M32" s="15"/>
      <c r="N32" s="15"/>
      <c r="O32" s="17"/>
    </row>
    <row r="33" spans="1:15" ht="50.45" customHeight="1">
      <c r="A33" s="24">
        <v>43060</v>
      </c>
      <c r="B33" s="25" t="s">
        <v>23</v>
      </c>
      <c r="C33" s="13" t="s">
        <v>24</v>
      </c>
      <c r="D33" s="26" t="s">
        <v>60</v>
      </c>
      <c r="E33" s="37" t="s">
        <v>61</v>
      </c>
      <c r="F33" s="27" t="s">
        <v>62</v>
      </c>
      <c r="G33" s="28" t="s">
        <v>28</v>
      </c>
      <c r="H33" s="29" t="s">
        <v>63</v>
      </c>
      <c r="I33" s="14"/>
      <c r="J33" s="14">
        <v>5.6</v>
      </c>
      <c r="K33" s="14">
        <v>2.2000000000000002</v>
      </c>
      <c r="L33" s="14">
        <v>2.2000000000000002</v>
      </c>
      <c r="M33" s="14">
        <v>2.9</v>
      </c>
      <c r="N33" s="14"/>
      <c r="O33" s="16">
        <f t="shared" ref="O33" si="8">J33*70+K33*75+L33*25+M33*45+N33*60</f>
        <v>742.5</v>
      </c>
    </row>
    <row r="34" spans="1:15" ht="20.25" customHeight="1">
      <c r="A34" s="31"/>
      <c r="B34" s="42"/>
      <c r="C34" s="13"/>
      <c r="D34" s="33" t="s">
        <v>64</v>
      </c>
      <c r="E34" s="33" t="s">
        <v>65</v>
      </c>
      <c r="F34" s="33" t="s">
        <v>66</v>
      </c>
      <c r="G34" s="34"/>
      <c r="H34" s="35" t="s">
        <v>67</v>
      </c>
      <c r="I34" s="15"/>
      <c r="J34" s="15"/>
      <c r="K34" s="15"/>
      <c r="L34" s="15"/>
      <c r="M34" s="15"/>
      <c r="N34" s="15"/>
      <c r="O34" s="17"/>
    </row>
    <row r="35" spans="1:15" ht="49.15" customHeight="1">
      <c r="A35" s="24">
        <v>43061</v>
      </c>
      <c r="B35" s="25" t="s">
        <v>34</v>
      </c>
      <c r="C35" s="13" t="s">
        <v>68</v>
      </c>
      <c r="D35" s="26" t="s">
        <v>69</v>
      </c>
      <c r="E35" s="27" t="s">
        <v>70</v>
      </c>
      <c r="F35" s="27" t="s">
        <v>71</v>
      </c>
      <c r="G35" s="28" t="s">
        <v>51</v>
      </c>
      <c r="H35" s="29" t="s">
        <v>72</v>
      </c>
      <c r="I35" s="30"/>
      <c r="J35" s="14">
        <v>5.6</v>
      </c>
      <c r="K35" s="14">
        <v>2.2000000000000002</v>
      </c>
      <c r="L35" s="14">
        <v>2.2000000000000002</v>
      </c>
      <c r="M35" s="14">
        <v>3</v>
      </c>
      <c r="N35" s="14"/>
      <c r="O35" s="16">
        <f t="shared" ref="O35" si="9">J35*70+K35*75+L35*25+M35*45+N35*60</f>
        <v>747</v>
      </c>
    </row>
    <row r="36" spans="1:15" ht="19.899999999999999" customHeight="1">
      <c r="A36" s="31"/>
      <c r="B36" s="32"/>
      <c r="C36" s="13"/>
      <c r="D36" s="33" t="s">
        <v>73</v>
      </c>
      <c r="E36" s="33" t="s">
        <v>74</v>
      </c>
      <c r="F36" s="33" t="s">
        <v>75</v>
      </c>
      <c r="G36" s="34"/>
      <c r="H36" s="35" t="s">
        <v>76</v>
      </c>
      <c r="I36" s="36"/>
      <c r="J36" s="15"/>
      <c r="K36" s="15"/>
      <c r="L36" s="15"/>
      <c r="M36" s="15"/>
      <c r="N36" s="15"/>
      <c r="O36" s="17"/>
    </row>
    <row r="37" spans="1:15" ht="50.25">
      <c r="A37" s="24">
        <v>43062</v>
      </c>
      <c r="B37" s="25" t="s">
        <v>77</v>
      </c>
      <c r="C37" s="13" t="s">
        <v>78</v>
      </c>
      <c r="D37" s="26" t="s">
        <v>79</v>
      </c>
      <c r="E37" s="27" t="s">
        <v>80</v>
      </c>
      <c r="F37" s="27" t="s">
        <v>81</v>
      </c>
      <c r="G37" s="28" t="s">
        <v>28</v>
      </c>
      <c r="H37" s="29" t="s">
        <v>82</v>
      </c>
      <c r="I37" s="14"/>
      <c r="J37" s="14">
        <v>5.7</v>
      </c>
      <c r="K37" s="14">
        <v>2.2000000000000002</v>
      </c>
      <c r="L37" s="14">
        <v>2.2000000000000002</v>
      </c>
      <c r="M37" s="14">
        <v>2.8</v>
      </c>
      <c r="N37" s="14"/>
      <c r="O37" s="16">
        <f t="shared" ref="O37" si="10">J37*70+K37*75+L37*25+M37*45+N37*60</f>
        <v>745</v>
      </c>
    </row>
    <row r="38" spans="1:15" ht="19.899999999999999" customHeight="1">
      <c r="A38" s="31"/>
      <c r="B38" s="32"/>
      <c r="C38" s="13"/>
      <c r="D38" s="33" t="s">
        <v>83</v>
      </c>
      <c r="E38" s="33" t="s">
        <v>84</v>
      </c>
      <c r="F38" s="33" t="s">
        <v>21</v>
      </c>
      <c r="G38" s="34"/>
      <c r="H38" s="35" t="s">
        <v>85</v>
      </c>
      <c r="I38" s="15"/>
      <c r="J38" s="15"/>
      <c r="K38" s="15"/>
      <c r="L38" s="15"/>
      <c r="M38" s="15"/>
      <c r="N38" s="15"/>
      <c r="O38" s="17"/>
    </row>
    <row r="39" spans="1:15" ht="51" customHeight="1">
      <c r="A39" s="24">
        <v>43063</v>
      </c>
      <c r="B39" s="25" t="s">
        <v>86</v>
      </c>
      <c r="C39" s="55" t="s">
        <v>87</v>
      </c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7"/>
    </row>
    <row r="40" spans="1:15" ht="19.149999999999999" customHeight="1">
      <c r="A40" s="31"/>
      <c r="B40" s="39"/>
      <c r="C40" s="58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60"/>
    </row>
    <row r="41" spans="1:15" ht="51" customHeight="1">
      <c r="A41" s="24">
        <v>43066</v>
      </c>
      <c r="B41" s="25" t="s">
        <v>88</v>
      </c>
      <c r="C41" s="11" t="s">
        <v>24</v>
      </c>
      <c r="D41" s="26" t="s">
        <v>89</v>
      </c>
      <c r="E41" s="27" t="s">
        <v>90</v>
      </c>
      <c r="F41" s="37" t="s">
        <v>91</v>
      </c>
      <c r="G41" s="43" t="s">
        <v>92</v>
      </c>
      <c r="H41" s="29" t="s">
        <v>93</v>
      </c>
      <c r="I41" s="14"/>
      <c r="J41" s="14">
        <v>5.7</v>
      </c>
      <c r="K41" s="14">
        <v>2.2000000000000002</v>
      </c>
      <c r="L41" s="14">
        <v>2.2000000000000002</v>
      </c>
      <c r="M41" s="14">
        <v>2.8</v>
      </c>
      <c r="N41" s="14"/>
      <c r="O41" s="16">
        <f t="shared" ref="O41" si="11">J41*70+K41*75+L41*25+M41*45+N41*60</f>
        <v>745</v>
      </c>
    </row>
    <row r="42" spans="1:15" ht="19.149999999999999" customHeight="1">
      <c r="A42" s="31"/>
      <c r="B42" s="42"/>
      <c r="C42" s="40" t="s">
        <v>16</v>
      </c>
      <c r="D42" s="33" t="s">
        <v>94</v>
      </c>
      <c r="E42" s="33" t="s">
        <v>95</v>
      </c>
      <c r="F42" s="33" t="s">
        <v>96</v>
      </c>
      <c r="G42" s="44"/>
      <c r="H42" s="35" t="s">
        <v>97</v>
      </c>
      <c r="I42" s="15"/>
      <c r="J42" s="15"/>
      <c r="K42" s="15"/>
      <c r="L42" s="15"/>
      <c r="M42" s="15"/>
      <c r="N42" s="15"/>
      <c r="O42" s="17"/>
    </row>
    <row r="43" spans="1:15" ht="50.45" customHeight="1">
      <c r="A43" s="24">
        <v>43067</v>
      </c>
      <c r="B43" s="25" t="s">
        <v>23</v>
      </c>
      <c r="C43" s="13" t="s">
        <v>24</v>
      </c>
      <c r="D43" s="26" t="s">
        <v>98</v>
      </c>
      <c r="E43" s="27" t="s">
        <v>99</v>
      </c>
      <c r="F43" s="37" t="s">
        <v>100</v>
      </c>
      <c r="G43" s="28" t="s">
        <v>28</v>
      </c>
      <c r="H43" s="29" t="s">
        <v>101</v>
      </c>
      <c r="I43" s="45" t="s">
        <v>102</v>
      </c>
      <c r="J43" s="14">
        <v>5.7</v>
      </c>
      <c r="K43" s="14">
        <v>2.2000000000000002</v>
      </c>
      <c r="L43" s="14">
        <v>2.1</v>
      </c>
      <c r="M43" s="14">
        <v>2.9</v>
      </c>
      <c r="N43" s="14">
        <v>1</v>
      </c>
      <c r="O43" s="16">
        <f t="shared" ref="O43" si="12">J43*70+K43*75+L43*25+M43*45+N43*60</f>
        <v>807</v>
      </c>
    </row>
    <row r="44" spans="1:15" ht="20.25" customHeight="1">
      <c r="A44" s="31"/>
      <c r="B44" s="42"/>
      <c r="C44" s="13"/>
      <c r="D44" s="33" t="s">
        <v>43</v>
      </c>
      <c r="E44" s="33" t="s">
        <v>103</v>
      </c>
      <c r="F44" s="33" t="s">
        <v>104</v>
      </c>
      <c r="G44" s="34"/>
      <c r="H44" s="35" t="s">
        <v>105</v>
      </c>
      <c r="I44" s="46"/>
      <c r="J44" s="15"/>
      <c r="K44" s="15"/>
      <c r="L44" s="15"/>
      <c r="M44" s="15"/>
      <c r="N44" s="15"/>
      <c r="O44" s="17"/>
    </row>
    <row r="45" spans="1:15" ht="84" customHeight="1">
      <c r="A45" s="24">
        <v>43068</v>
      </c>
      <c r="B45" s="25" t="s">
        <v>34</v>
      </c>
      <c r="C45" s="13" t="s">
        <v>106</v>
      </c>
      <c r="D45" s="47" t="s">
        <v>107</v>
      </c>
      <c r="E45" s="27" t="s">
        <v>108</v>
      </c>
      <c r="F45" s="27" t="s">
        <v>109</v>
      </c>
      <c r="G45" s="28" t="s">
        <v>51</v>
      </c>
      <c r="H45" s="29" t="s">
        <v>110</v>
      </c>
      <c r="I45" s="30"/>
      <c r="J45" s="14">
        <v>5.5</v>
      </c>
      <c r="K45" s="14">
        <v>2.2999999999999998</v>
      </c>
      <c r="L45" s="14">
        <v>2.2000000000000002</v>
      </c>
      <c r="M45" s="14">
        <v>3</v>
      </c>
      <c r="N45" s="14"/>
      <c r="O45" s="16">
        <f t="shared" ref="O45" si="13">J45*70+K45*75+L45*25+M45*45+N45*60</f>
        <v>747.5</v>
      </c>
    </row>
    <row r="46" spans="1:15" ht="19.899999999999999" customHeight="1">
      <c r="A46" s="31"/>
      <c r="B46" s="32"/>
      <c r="C46" s="13"/>
      <c r="D46" s="33" t="s">
        <v>111</v>
      </c>
      <c r="E46" s="33" t="s">
        <v>112</v>
      </c>
      <c r="F46" s="33" t="s">
        <v>113</v>
      </c>
      <c r="G46" s="34"/>
      <c r="H46" s="35" t="s">
        <v>114</v>
      </c>
      <c r="I46" s="36"/>
      <c r="J46" s="15"/>
      <c r="K46" s="15"/>
      <c r="L46" s="15"/>
      <c r="M46" s="15"/>
      <c r="N46" s="15"/>
      <c r="O46" s="17"/>
    </row>
    <row r="47" spans="1:15" ht="49.9" customHeight="1">
      <c r="A47" s="24">
        <v>43069</v>
      </c>
      <c r="B47" s="25" t="s">
        <v>77</v>
      </c>
      <c r="C47" s="13" t="s">
        <v>115</v>
      </c>
      <c r="D47" s="26" t="s">
        <v>116</v>
      </c>
      <c r="E47" s="27" t="s">
        <v>117</v>
      </c>
      <c r="F47" s="48" t="s">
        <v>118</v>
      </c>
      <c r="G47" s="28" t="s">
        <v>28</v>
      </c>
      <c r="H47" s="29" t="s">
        <v>119</v>
      </c>
      <c r="I47" s="45"/>
      <c r="J47" s="14">
        <v>5.6</v>
      </c>
      <c r="K47" s="14">
        <v>2.2000000000000002</v>
      </c>
      <c r="L47" s="14">
        <v>2.2000000000000002</v>
      </c>
      <c r="M47" s="14">
        <v>2.8</v>
      </c>
      <c r="N47" s="14"/>
      <c r="O47" s="16">
        <f t="shared" ref="O47" si="14">J47*70+K47*75+L47*25+M47*45+N47*60</f>
        <v>738</v>
      </c>
    </row>
    <row r="48" spans="1:15" ht="19.899999999999999" customHeight="1">
      <c r="A48" s="31"/>
      <c r="B48" s="32"/>
      <c r="C48" s="13"/>
      <c r="D48" s="33" t="s">
        <v>120</v>
      </c>
      <c r="E48" s="33" t="s">
        <v>121</v>
      </c>
      <c r="F48" s="33" t="s">
        <v>122</v>
      </c>
      <c r="G48" s="34"/>
      <c r="H48" s="35" t="s">
        <v>123</v>
      </c>
      <c r="I48" s="46"/>
      <c r="J48" s="15"/>
      <c r="K48" s="15"/>
      <c r="L48" s="15"/>
      <c r="M48" s="15"/>
      <c r="N48" s="15"/>
      <c r="O48" s="17"/>
    </row>
    <row r="49" spans="1:15" ht="35.450000000000003" customHeight="1">
      <c r="A49" s="61"/>
      <c r="B49" s="1"/>
      <c r="C49" s="2"/>
      <c r="D49" s="62" t="s">
        <v>14</v>
      </c>
      <c r="E49" s="21"/>
      <c r="F49" s="21"/>
      <c r="G49" s="21"/>
      <c r="H49" s="21"/>
      <c r="I49" s="1"/>
      <c r="J49" s="1"/>
      <c r="K49" s="1"/>
      <c r="L49" s="1"/>
      <c r="M49" s="1"/>
      <c r="N49" s="1"/>
      <c r="O49" s="3"/>
    </row>
    <row r="50" spans="1:15" ht="31.15" customHeight="1">
      <c r="A50" s="63"/>
      <c r="B50" s="64"/>
      <c r="C50" s="64"/>
      <c r="D50" s="62" t="s">
        <v>13</v>
      </c>
      <c r="E50" s="65"/>
      <c r="F50" s="65"/>
      <c r="G50" s="65"/>
      <c r="H50" s="65"/>
      <c r="I50" s="64"/>
      <c r="J50" s="64"/>
      <c r="K50" s="64"/>
      <c r="L50" s="64"/>
      <c r="M50" s="64"/>
      <c r="N50" s="4"/>
      <c r="O50" s="3"/>
    </row>
    <row r="51" spans="1:15" ht="44.45" customHeight="1">
      <c r="A51" s="66" t="s">
        <v>10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10"/>
      <c r="O51" s="9"/>
    </row>
  </sheetData>
  <mergeCells count="238">
    <mergeCell ref="J37:J38"/>
    <mergeCell ref="L33:L34"/>
    <mergeCell ref="M33:M34"/>
    <mergeCell ref="N25:N26"/>
    <mergeCell ref="N27:N28"/>
    <mergeCell ref="N31:N32"/>
    <mergeCell ref="N33:N34"/>
    <mergeCell ref="K37:K38"/>
    <mergeCell ref="L37:L38"/>
    <mergeCell ref="M37:M38"/>
    <mergeCell ref="N35:N36"/>
    <mergeCell ref="N37:N38"/>
    <mergeCell ref="K25:K26"/>
    <mergeCell ref="L25:L26"/>
    <mergeCell ref="M25:M26"/>
    <mergeCell ref="C29:O30"/>
    <mergeCell ref="A37:A38"/>
    <mergeCell ref="B37:B38"/>
    <mergeCell ref="A33:A34"/>
    <mergeCell ref="B33:B34"/>
    <mergeCell ref="C33:C34"/>
    <mergeCell ref="G33:G34"/>
    <mergeCell ref="I33:I34"/>
    <mergeCell ref="A35:A36"/>
    <mergeCell ref="B35:B36"/>
    <mergeCell ref="C35:C36"/>
    <mergeCell ref="C37:C38"/>
    <mergeCell ref="G37:G38"/>
    <mergeCell ref="I37:I38"/>
    <mergeCell ref="A25:A26"/>
    <mergeCell ref="B25:B26"/>
    <mergeCell ref="C25:C26"/>
    <mergeCell ref="G25:G26"/>
    <mergeCell ref="I25:I26"/>
    <mergeCell ref="J25:J26"/>
    <mergeCell ref="J35:J36"/>
    <mergeCell ref="A31:A32"/>
    <mergeCell ref="B31:B32"/>
    <mergeCell ref="G31:G32"/>
    <mergeCell ref="I31:I32"/>
    <mergeCell ref="J31:J32"/>
    <mergeCell ref="G35:G36"/>
    <mergeCell ref="I35:I36"/>
    <mergeCell ref="A27:A28"/>
    <mergeCell ref="B27:B28"/>
    <mergeCell ref="C27:C28"/>
    <mergeCell ref="G27:G28"/>
    <mergeCell ref="I27:I28"/>
    <mergeCell ref="J27:J28"/>
    <mergeCell ref="A29:A30"/>
    <mergeCell ref="B29:B30"/>
    <mergeCell ref="A21:A22"/>
    <mergeCell ref="B21:B22"/>
    <mergeCell ref="C21:C22"/>
    <mergeCell ref="G21:G22"/>
    <mergeCell ref="I21:I22"/>
    <mergeCell ref="O23:O24"/>
    <mergeCell ref="C23:C24"/>
    <mergeCell ref="G23:G24"/>
    <mergeCell ref="I23:I24"/>
    <mergeCell ref="J23:J24"/>
    <mergeCell ref="L23:L24"/>
    <mergeCell ref="M23:M24"/>
    <mergeCell ref="K23:K24"/>
    <mergeCell ref="J21:J22"/>
    <mergeCell ref="M21:M22"/>
    <mergeCell ref="K21:K22"/>
    <mergeCell ref="N23:N24"/>
    <mergeCell ref="N21:N22"/>
    <mergeCell ref="L21:L22"/>
    <mergeCell ref="O21:O22"/>
    <mergeCell ref="L15:L16"/>
    <mergeCell ref="L13:L14"/>
    <mergeCell ref="C11:C12"/>
    <mergeCell ref="G11:G12"/>
    <mergeCell ref="A5:A6"/>
    <mergeCell ref="C5:C6"/>
    <mergeCell ref="G5:G6"/>
    <mergeCell ref="G9:G10"/>
    <mergeCell ref="I9:I10"/>
    <mergeCell ref="J9:J10"/>
    <mergeCell ref="K9:K10"/>
    <mergeCell ref="L9:L10"/>
    <mergeCell ref="B19:B20"/>
    <mergeCell ref="J17:J18"/>
    <mergeCell ref="A13:A14"/>
    <mergeCell ref="B13:B14"/>
    <mergeCell ref="A9:A10"/>
    <mergeCell ref="B9:B10"/>
    <mergeCell ref="A17:A18"/>
    <mergeCell ref="B17:B18"/>
    <mergeCell ref="C17:C18"/>
    <mergeCell ref="C13:C14"/>
    <mergeCell ref="L3:L4"/>
    <mergeCell ref="M3:M4"/>
    <mergeCell ref="N3:N4"/>
    <mergeCell ref="O3:O4"/>
    <mergeCell ref="D50:H50"/>
    <mergeCell ref="D49:H49"/>
    <mergeCell ref="A51:M51"/>
    <mergeCell ref="J15:J16"/>
    <mergeCell ref="K15:K16"/>
    <mergeCell ref="A15:A16"/>
    <mergeCell ref="B15:B16"/>
    <mergeCell ref="G15:G16"/>
    <mergeCell ref="B11:B12"/>
    <mergeCell ref="A11:A12"/>
    <mergeCell ref="M19:M20"/>
    <mergeCell ref="M13:M14"/>
    <mergeCell ref="C15:C16"/>
    <mergeCell ref="J33:J34"/>
    <mergeCell ref="M17:M18"/>
    <mergeCell ref="A23:A24"/>
    <mergeCell ref="B23:B24"/>
    <mergeCell ref="I13:I14"/>
    <mergeCell ref="I15:I16"/>
    <mergeCell ref="A19:A20"/>
    <mergeCell ref="O13:O14"/>
    <mergeCell ref="M15:M16"/>
    <mergeCell ref="O15:O16"/>
    <mergeCell ref="O17:O18"/>
    <mergeCell ref="A1:O1"/>
    <mergeCell ref="A7:A8"/>
    <mergeCell ref="B7:B8"/>
    <mergeCell ref="E2:F2"/>
    <mergeCell ref="B5:B6"/>
    <mergeCell ref="A3:A4"/>
    <mergeCell ref="C7:C8"/>
    <mergeCell ref="I5:I6"/>
    <mergeCell ref="J5:J6"/>
    <mergeCell ref="M5:M6"/>
    <mergeCell ref="G7:G8"/>
    <mergeCell ref="M7:M8"/>
    <mergeCell ref="O5:O6"/>
    <mergeCell ref="O7:O8"/>
    <mergeCell ref="B3:B4"/>
    <mergeCell ref="C3:C4"/>
    <mergeCell ref="G3:G4"/>
    <mergeCell ref="I3:I4"/>
    <mergeCell ref="J3:J4"/>
    <mergeCell ref="K3:K4"/>
    <mergeCell ref="K17:K18"/>
    <mergeCell ref="K31:K32"/>
    <mergeCell ref="L31:L32"/>
    <mergeCell ref="M31:M32"/>
    <mergeCell ref="O35:O36"/>
    <mergeCell ref="K33:K34"/>
    <mergeCell ref="O41:O42"/>
    <mergeCell ref="O37:O38"/>
    <mergeCell ref="O33:O34"/>
    <mergeCell ref="L17:L18"/>
    <mergeCell ref="K27:K28"/>
    <mergeCell ref="L27:L28"/>
    <mergeCell ref="M27:M28"/>
    <mergeCell ref="L19:L20"/>
    <mergeCell ref="K41:K42"/>
    <mergeCell ref="L41:L42"/>
    <mergeCell ref="M41:M42"/>
    <mergeCell ref="K35:K36"/>
    <mergeCell ref="L35:L36"/>
    <mergeCell ref="M35:M36"/>
    <mergeCell ref="O19:O20"/>
    <mergeCell ref="O25:O26"/>
    <mergeCell ref="O27:O28"/>
    <mergeCell ref="O31:O32"/>
    <mergeCell ref="M9:M10"/>
    <mergeCell ref="N9:N10"/>
    <mergeCell ref="O9:O10"/>
    <mergeCell ref="N5:N6"/>
    <mergeCell ref="N7:N8"/>
    <mergeCell ref="I11:I12"/>
    <mergeCell ref="J11:J12"/>
    <mergeCell ref="K11:K12"/>
    <mergeCell ref="L11:L12"/>
    <mergeCell ref="M11:M12"/>
    <mergeCell ref="N11:N12"/>
    <mergeCell ref="O11:O12"/>
    <mergeCell ref="L5:L6"/>
    <mergeCell ref="L7:L8"/>
    <mergeCell ref="J7:J8"/>
    <mergeCell ref="K7:K8"/>
    <mergeCell ref="K5:K6"/>
    <mergeCell ref="I7:I8"/>
    <mergeCell ref="A45:A46"/>
    <mergeCell ref="B45:B46"/>
    <mergeCell ref="C45:C46"/>
    <mergeCell ref="G45:G46"/>
    <mergeCell ref="I45:I46"/>
    <mergeCell ref="J45:J46"/>
    <mergeCell ref="K45:K46"/>
    <mergeCell ref="L45:L46"/>
    <mergeCell ref="M45:M46"/>
    <mergeCell ref="N45:N46"/>
    <mergeCell ref="O45:O46"/>
    <mergeCell ref="N41:N42"/>
    <mergeCell ref="N43:N44"/>
    <mergeCell ref="N13:N14"/>
    <mergeCell ref="N15:N16"/>
    <mergeCell ref="N17:N18"/>
    <mergeCell ref="N19:N20"/>
    <mergeCell ref="N47:N48"/>
    <mergeCell ref="O47:O48"/>
    <mergeCell ref="C39:O40"/>
    <mergeCell ref="K43:K44"/>
    <mergeCell ref="L43:L44"/>
    <mergeCell ref="M43:M44"/>
    <mergeCell ref="O43:O44"/>
    <mergeCell ref="G19:G20"/>
    <mergeCell ref="J19:J20"/>
    <mergeCell ref="K19:K20"/>
    <mergeCell ref="I19:I20"/>
    <mergeCell ref="G17:G18"/>
    <mergeCell ref="I17:I18"/>
    <mergeCell ref="G13:G14"/>
    <mergeCell ref="J13:J14"/>
    <mergeCell ref="K13:K14"/>
    <mergeCell ref="A47:A48"/>
    <mergeCell ref="B47:B48"/>
    <mergeCell ref="C47:C48"/>
    <mergeCell ref="G47:G48"/>
    <mergeCell ref="I47:I48"/>
    <mergeCell ref="J47:J48"/>
    <mergeCell ref="K47:K48"/>
    <mergeCell ref="L47:L48"/>
    <mergeCell ref="M47:M48"/>
    <mergeCell ref="A43:A44"/>
    <mergeCell ref="B43:B44"/>
    <mergeCell ref="C43:C44"/>
    <mergeCell ref="G43:G44"/>
    <mergeCell ref="I43:I44"/>
    <mergeCell ref="J43:J44"/>
    <mergeCell ref="A39:A40"/>
    <mergeCell ref="B39:B40"/>
    <mergeCell ref="A41:A42"/>
    <mergeCell ref="B41:B42"/>
    <mergeCell ref="G41:G42"/>
    <mergeCell ref="I41:I42"/>
    <mergeCell ref="J41:J42"/>
  </mergeCells>
  <phoneticPr fontId="6" type="noConversion"/>
  <printOptions horizontalCentered="1" verticalCentered="1"/>
  <pageMargins left="0.23622047244094491" right="7.874015748031496E-2" top="0" bottom="0" header="0" footer="0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Test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2017-10-30T03:47:03Z</cp:lastPrinted>
  <dcterms:created xsi:type="dcterms:W3CDTF">2014-06-13T00:11:56Z</dcterms:created>
  <dcterms:modified xsi:type="dcterms:W3CDTF">2017-10-30T03:47:06Z</dcterms:modified>
</cp:coreProperties>
</file>