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150" windowWidth="15285" windowHeight="8580"/>
  </bookViews>
  <sheets>
    <sheet name="菜單8" sheetId="1" r:id="rId1"/>
  </sheets>
  <definedNames>
    <definedName name="Excel_BuiltIn__FilterDatabase" localSheetId="0">菜單8!$A$1:$M$36</definedName>
    <definedName name="_xlnm.Print_Area" localSheetId="0">菜單8!$A$1:$M$53</definedName>
    <definedName name="月底">#REF!</definedName>
    <definedName name="主食">#REF!</definedName>
  </definedNames>
  <calcPr calcId="125725"/>
</workbook>
</file>

<file path=xl/calcChain.xml><?xml version="1.0" encoding="utf-8"?>
<calcChain xmlns="http://schemas.openxmlformats.org/spreadsheetml/2006/main">
  <c r="M51" i="1"/>
  <c r="M49"/>
  <c r="M47"/>
  <c r="M45"/>
  <c r="M43"/>
  <c r="M41"/>
  <c r="M39"/>
  <c r="M37"/>
  <c r="M35"/>
  <c r="M33"/>
  <c r="M31"/>
  <c r="M29"/>
  <c r="M27"/>
  <c r="M25"/>
  <c r="M23"/>
  <c r="M17"/>
  <c r="M15"/>
  <c r="M11"/>
  <c r="M9"/>
  <c r="M7"/>
  <c r="M5"/>
</calcChain>
</file>

<file path=xl/comments1.xml><?xml version="1.0" encoding="utf-8"?>
<comments xmlns="http://schemas.openxmlformats.org/spreadsheetml/2006/main">
  <authors>
    <author/>
  </authors>
  <commentList>
    <comment ref="M3" authorId="0">
      <text>
        <r>
          <rPr>
            <b/>
            <sz val="9"/>
            <color indexed="8"/>
            <rFont val="細明體"/>
            <family val="3"/>
            <charset val="136"/>
          </rPr>
          <t>丫良</t>
        </r>
        <r>
          <rPr>
            <b/>
            <sz val="9"/>
            <color indexed="8"/>
            <rFont val="Tahoma"/>
            <family val="2"/>
            <charset val="136"/>
          </rPr>
          <t xml:space="preserve">:
</t>
        </r>
        <r>
          <rPr>
            <b/>
            <sz val="9"/>
            <color indexed="8"/>
            <rFont val="細明體"/>
            <family val="3"/>
            <charset val="136"/>
          </rPr>
          <t xml:space="preserve">輸入「份數」後，「總熱量」會自動計算出來。
</t>
        </r>
      </text>
    </comment>
  </commentList>
</comments>
</file>

<file path=xl/sharedStrings.xml><?xml version="1.0" encoding="utf-8"?>
<sst xmlns="http://schemas.openxmlformats.org/spreadsheetml/2006/main" count="269" uniqueCount="228">
  <si>
    <t>日期</t>
  </si>
  <si>
    <t>主食</t>
  </si>
  <si>
    <t>今日主菜</t>
  </si>
  <si>
    <t>季節蔬菜</t>
  </si>
  <si>
    <t>8∕30</t>
  </si>
  <si>
    <t>香Q白飯</t>
  </si>
  <si>
    <t>塔香三杯雞</t>
  </si>
  <si>
    <t>紅蘿蔔炒蛋</t>
  </si>
  <si>
    <t>薑絲海根</t>
  </si>
  <si>
    <t>青菜</t>
  </si>
  <si>
    <t>竹筍排骨湯</t>
  </si>
  <si>
    <t>二</t>
  </si>
  <si>
    <t>雞丁 九層塔（醬燒）</t>
  </si>
  <si>
    <t>雞蛋 紅蘿蔔（炒）</t>
  </si>
  <si>
    <t>海帶根 薑（炒）</t>
  </si>
  <si>
    <t>竹筍片 排骨</t>
  </si>
  <si>
    <t>8∕31</t>
  </si>
  <si>
    <t>海苔肉鬆飯</t>
  </si>
  <si>
    <t>蔥燒豬排</t>
  </si>
  <si>
    <t>綜合滷味</t>
  </si>
  <si>
    <t>西芹炒甜條</t>
  </si>
  <si>
    <t>馬鈴薯濃湯</t>
  </si>
  <si>
    <t>三</t>
  </si>
  <si>
    <t>豬肉排 （醬燒）</t>
  </si>
  <si>
    <t>高麗菜金針菇蒟蒻（滷）</t>
  </si>
  <si>
    <t>西洋芹 甜不辣（炒）</t>
  </si>
  <si>
    <t>馬鈴薯 玉米 紅丁</t>
  </si>
  <si>
    <t>10月份午餐菜單</t>
    <phoneticPr fontId="3" type="noConversion"/>
  </si>
  <si>
    <t>美味副菜</t>
  </si>
  <si>
    <t>湯品</t>
  </si>
  <si>
    <t>蔬菜類</t>
  </si>
  <si>
    <t>油脂類</t>
  </si>
  <si>
    <t>水果類</t>
  </si>
  <si>
    <t>熱量</t>
  </si>
  <si>
    <t>中秋節放假一天</t>
    <phoneticPr fontId="3" type="noConversion"/>
  </si>
  <si>
    <t>豆腐絞肉木耳  (煮</t>
    <phoneticPr fontId="3" type="noConversion"/>
  </si>
  <si>
    <t>龍安國小</t>
    <phoneticPr fontId="3" type="noConversion"/>
  </si>
  <si>
    <t>10/2</t>
    <phoneticPr fontId="3" type="noConversion"/>
  </si>
  <si>
    <t>蜜汁黑豆干(非)</t>
    <phoneticPr fontId="3" type="noConversion"/>
  </si>
  <si>
    <t>吻魚炒蛋(S)</t>
    <phoneticPr fontId="3" type="noConversion"/>
  </si>
  <si>
    <t>吉園圃</t>
    <phoneticPr fontId="3" type="noConversion"/>
  </si>
  <si>
    <t>一</t>
    <phoneticPr fontId="3" type="noConversion"/>
  </si>
  <si>
    <t>10/3</t>
    <phoneticPr fontId="3" type="noConversion"/>
  </si>
  <si>
    <t>糙米飯</t>
    <phoneticPr fontId="3" type="noConversion"/>
  </si>
  <si>
    <t>味噌醬煮蘿蔔(Q)</t>
    <phoneticPr fontId="3" type="noConversion"/>
  </si>
  <si>
    <t>酥炸雙拼</t>
    <phoneticPr fontId="3" type="noConversion"/>
  </si>
  <si>
    <t>有機蔬菜</t>
    <phoneticPr fontId="3" type="noConversion"/>
  </si>
  <si>
    <t>玉米粒雞蛋</t>
    <phoneticPr fontId="3" type="noConversion"/>
  </si>
  <si>
    <t>10/4</t>
    <phoneticPr fontId="3" type="noConversion"/>
  </si>
  <si>
    <t>三</t>
    <phoneticPr fontId="3" type="noConversion"/>
  </si>
  <si>
    <t>全穀根莖</t>
    <phoneticPr fontId="3" type="noConversion"/>
  </si>
  <si>
    <t>豆魚肉蛋</t>
    <phoneticPr fontId="3" type="noConversion"/>
  </si>
  <si>
    <t>10/5</t>
    <phoneticPr fontId="3" type="noConversion"/>
  </si>
  <si>
    <t>香Q白飯</t>
    <phoneticPr fontId="3" type="noConversion"/>
  </si>
  <si>
    <t>白醬燉洋芋(Q)</t>
    <phoneticPr fontId="3" type="noConversion"/>
  </si>
  <si>
    <t>筍片雞丁湯</t>
    <phoneticPr fontId="3" type="noConversion"/>
  </si>
  <si>
    <t>四</t>
    <phoneticPr fontId="3" type="noConversion"/>
  </si>
  <si>
    <t>筍片雞丁</t>
    <phoneticPr fontId="3" type="noConversion"/>
  </si>
  <si>
    <t>10/6</t>
    <phoneticPr fontId="3" type="noConversion"/>
  </si>
  <si>
    <t>燕麥飯</t>
    <phoneticPr fontId="3" type="noConversion"/>
  </si>
  <si>
    <t>海帶彩絲(Q)</t>
    <phoneticPr fontId="3" type="noConversion"/>
  </si>
  <si>
    <t>麻婆豆腐</t>
    <phoneticPr fontId="3" type="noConversion"/>
  </si>
  <si>
    <t>榨菜肉絲湯</t>
    <phoneticPr fontId="3" type="noConversion"/>
  </si>
  <si>
    <t>五</t>
    <phoneticPr fontId="3" type="noConversion"/>
  </si>
  <si>
    <t>榨菜肉絲</t>
    <phoneticPr fontId="3" type="noConversion"/>
  </si>
  <si>
    <t>10/9</t>
    <phoneticPr fontId="3" type="noConversion"/>
  </si>
  <si>
    <t>雙十節連假</t>
    <phoneticPr fontId="3" type="noConversion"/>
  </si>
  <si>
    <t>10/10</t>
    <phoneticPr fontId="3" type="noConversion"/>
  </si>
  <si>
    <t>二</t>
    <phoneticPr fontId="3" type="noConversion"/>
  </si>
  <si>
    <t>10/11</t>
    <phoneticPr fontId="3" type="noConversion"/>
  </si>
  <si>
    <t>白醬螺旋麵</t>
    <phoneticPr fontId="3" type="noConversion"/>
  </si>
  <si>
    <t>彩椒豆薯絲(Q)</t>
    <phoneticPr fontId="3" type="noConversion"/>
  </si>
  <si>
    <t>沙茶小瓜(Q)</t>
    <phoneticPr fontId="3" type="noConversion"/>
  </si>
  <si>
    <t>10/12</t>
    <phoneticPr fontId="3" type="noConversion"/>
  </si>
  <si>
    <t>綜合滷味(Q)</t>
    <phoneticPr fontId="3" type="noConversion"/>
  </si>
  <si>
    <t>酸辣湯</t>
    <phoneticPr fontId="3" type="noConversion"/>
  </si>
  <si>
    <t>豆腐筍籤木耳紅絲雞蛋</t>
    <phoneticPr fontId="3" type="noConversion"/>
  </si>
  <si>
    <t>10/13</t>
    <phoneticPr fontId="3" type="noConversion"/>
  </si>
  <si>
    <t>胚芽米飯</t>
    <phoneticPr fontId="3" type="noConversion"/>
  </si>
  <si>
    <t>白玉貢丸湯</t>
    <phoneticPr fontId="3" type="noConversion"/>
  </si>
  <si>
    <t>蘿蔔貢丸片</t>
    <phoneticPr fontId="3" type="noConversion"/>
  </si>
  <si>
    <t>10/16</t>
    <phoneticPr fontId="3" type="noConversion"/>
  </si>
  <si>
    <t>腰果玉米粒(非)(S)</t>
    <phoneticPr fontId="3" type="noConversion"/>
  </si>
  <si>
    <t>刺瓜雞丁湯</t>
    <phoneticPr fontId="3" type="noConversion"/>
  </si>
  <si>
    <t>刺瓜雞丁</t>
    <phoneticPr fontId="3" type="noConversion"/>
  </si>
  <si>
    <t>10/17</t>
    <phoneticPr fontId="3" type="noConversion"/>
  </si>
  <si>
    <t>蒜香雞翅(S)</t>
    <phoneticPr fontId="3" type="noConversion"/>
  </si>
  <si>
    <t>奶香白菜(Q)</t>
    <phoneticPr fontId="3" type="noConversion"/>
  </si>
  <si>
    <t>芹炒天婦羅</t>
    <phoneticPr fontId="3" type="noConversion"/>
  </si>
  <si>
    <t>肉骨茶湯</t>
    <phoneticPr fontId="3" type="noConversion"/>
  </si>
  <si>
    <t>排骨豆薯肉骨茶包</t>
    <phoneticPr fontId="3" type="noConversion"/>
  </si>
  <si>
    <t>10/18</t>
    <phoneticPr fontId="3" type="noConversion"/>
  </si>
  <si>
    <t>什錦炒飯</t>
    <phoneticPr fontId="3" type="noConversion"/>
  </si>
  <si>
    <t>10/19</t>
    <phoneticPr fontId="3" type="noConversion"/>
  </si>
  <si>
    <t>瓜仔雞(S)</t>
    <phoneticPr fontId="3" type="noConversion"/>
  </si>
  <si>
    <t>三絲羹湯</t>
    <phoneticPr fontId="3" type="noConversion"/>
  </si>
  <si>
    <t>三絲羹筍籤木耳紅絲</t>
    <phoneticPr fontId="3" type="noConversion"/>
  </si>
  <si>
    <t>10/20</t>
    <phoneticPr fontId="3" type="noConversion"/>
  </si>
  <si>
    <t>紅蘿蔔炒蛋(Q)</t>
    <phoneticPr fontId="3" type="noConversion"/>
  </si>
  <si>
    <t>什錦干片</t>
    <phoneticPr fontId="3" type="noConversion"/>
  </si>
  <si>
    <t>香菇雞湯</t>
    <phoneticPr fontId="3" type="noConversion"/>
  </si>
  <si>
    <t>肉片洋蔥紅片（炒）</t>
    <phoneticPr fontId="3" type="noConversion"/>
  </si>
  <si>
    <t>蘿蔔雞丁香菇</t>
    <phoneticPr fontId="3" type="noConversion"/>
  </si>
  <si>
    <t>10/23</t>
    <phoneticPr fontId="3" type="noConversion"/>
  </si>
  <si>
    <t>家常百頁(非)</t>
    <phoneticPr fontId="3" type="noConversion"/>
  </si>
  <si>
    <t>小瓜豆包絲(Q)</t>
    <phoneticPr fontId="3" type="noConversion"/>
  </si>
  <si>
    <t>南瓜紅丁玉米粒絞肉</t>
    <phoneticPr fontId="3" type="noConversion"/>
  </si>
  <si>
    <t>10/24</t>
    <phoneticPr fontId="3" type="noConversion"/>
  </si>
  <si>
    <t>海芽蔥花炒蛋(Q)</t>
    <phoneticPr fontId="3" type="noConversion"/>
  </si>
  <si>
    <t>鮮炒長豆</t>
    <phoneticPr fontId="3" type="noConversion"/>
  </si>
  <si>
    <t>冬瓜魚丸湯</t>
    <phoneticPr fontId="3" type="noConversion"/>
  </si>
  <si>
    <t>冬瓜魚丸片</t>
    <phoneticPr fontId="3" type="noConversion"/>
  </si>
  <si>
    <t>10/25</t>
    <phoneticPr fontId="3" type="noConversion"/>
  </si>
  <si>
    <t>10/26</t>
    <phoneticPr fontId="3" type="noConversion"/>
  </si>
  <si>
    <t>橙香里肌排</t>
    <phoneticPr fontId="3" type="noConversion"/>
  </si>
  <si>
    <t>海結雞丁湯</t>
    <phoneticPr fontId="3" type="noConversion"/>
  </si>
  <si>
    <t>海結雞丁</t>
    <phoneticPr fontId="3" type="noConversion"/>
  </si>
  <si>
    <t>10/27</t>
    <phoneticPr fontId="3" type="noConversion"/>
  </si>
  <si>
    <t>麥片飯</t>
    <phoneticPr fontId="3" type="noConversion"/>
  </si>
  <si>
    <t>豆瓣燒雞(S)</t>
    <phoneticPr fontId="3" type="noConversion"/>
  </si>
  <si>
    <t>白菜滷(Q)</t>
    <phoneticPr fontId="3" type="noConversion"/>
  </si>
  <si>
    <t>四神湯</t>
    <phoneticPr fontId="3" type="noConversion"/>
  </si>
  <si>
    <t>薏仁四神排骨</t>
    <phoneticPr fontId="3" type="noConversion"/>
  </si>
  <si>
    <t>10/30</t>
    <phoneticPr fontId="3" type="noConversion"/>
  </si>
  <si>
    <t>香蔥素雞片(非)</t>
    <phoneticPr fontId="3" type="noConversion"/>
  </si>
  <si>
    <t>綜合菇菇湯</t>
    <phoneticPr fontId="3" type="noConversion"/>
  </si>
  <si>
    <t>高麗菜金針菇香菇</t>
    <phoneticPr fontId="3" type="noConversion"/>
  </si>
  <si>
    <t>10/31</t>
    <phoneticPr fontId="3" type="noConversion"/>
  </si>
  <si>
    <t>塔香三杯雞(S)</t>
    <phoneticPr fontId="3" type="noConversion"/>
  </si>
  <si>
    <t>脆炒洋芋(Q)</t>
    <phoneticPr fontId="3" type="noConversion"/>
  </si>
  <si>
    <t>薑絲海根</t>
    <phoneticPr fontId="3" type="noConversion"/>
  </si>
  <si>
    <t>玉米蛋花湯</t>
    <phoneticPr fontId="3" type="noConversion"/>
  </si>
  <si>
    <r>
      <t>五穀米飯</t>
    </r>
    <r>
      <rPr>
        <b/>
        <sz val="10"/>
        <color rgb="FFFF0000"/>
        <rFont val="標楷體"/>
        <family val="4"/>
        <charset val="136"/>
      </rPr>
      <t xml:space="preserve">蔬食日 </t>
    </r>
    <r>
      <rPr>
        <b/>
        <sz val="10"/>
        <rFont val="標楷體"/>
        <family val="4"/>
        <charset val="136"/>
      </rPr>
      <t xml:space="preserve">  </t>
    </r>
    <phoneticPr fontId="3" type="noConversion"/>
  </si>
  <si>
    <r>
      <t xml:space="preserve">糙米飯  </t>
    </r>
    <r>
      <rPr>
        <b/>
        <sz val="10"/>
        <color rgb="FFFF0000"/>
        <rFont val="標楷體"/>
        <family val="4"/>
        <charset val="136"/>
      </rPr>
      <t>蔬食日</t>
    </r>
    <phoneticPr fontId="3" type="noConversion"/>
  </si>
  <si>
    <t>海苔肉鬆飯</t>
    <phoneticPr fontId="3" type="noConversion"/>
  </si>
  <si>
    <t>千島香鬆飯</t>
    <phoneticPr fontId="3" type="noConversion"/>
  </si>
  <si>
    <t xml:space="preserve">★本廠全面使用非基因改造黃豆製品及玉米。  ★提供公糧米供餐，於10/27(五)提供季節水果。   </t>
    <phoneticPr fontId="3" type="noConversion"/>
  </si>
  <si>
    <t>愛玉檸檬</t>
    <phoneticPr fontId="3" type="noConversion"/>
  </si>
  <si>
    <t>綠豆西米露</t>
    <phoneticPr fontId="3" type="noConversion"/>
  </si>
  <si>
    <t>鮑菇冬瓜燒(Q)</t>
    <phoneticPr fontId="3" type="noConversion"/>
  </si>
  <si>
    <t>大瓜鴿蛋(Q)</t>
    <phoneticPr fontId="3" type="noConversion"/>
  </si>
  <si>
    <r>
      <t xml:space="preserve">香Q白飯  </t>
    </r>
    <r>
      <rPr>
        <b/>
        <sz val="10"/>
        <color rgb="FFFF0000"/>
        <rFont val="標楷體"/>
        <family val="4"/>
        <charset val="136"/>
      </rPr>
      <t>蔬食日</t>
    </r>
    <phoneticPr fontId="3" type="noConversion"/>
  </si>
  <si>
    <t>菇菇蒸蛋(Q)</t>
    <phoneticPr fontId="3" type="noConversion"/>
  </si>
  <si>
    <t>醬燒豆包</t>
    <phoneticPr fontId="3" type="noConversion"/>
  </si>
  <si>
    <t xml:space="preserve">鍋貼地瓜條 </t>
    <phoneticPr fontId="3" type="noConversion"/>
  </si>
  <si>
    <t>烤肉醬豬排</t>
    <phoneticPr fontId="3" type="noConversion"/>
  </si>
  <si>
    <t>檸檬愛玉</t>
    <phoneticPr fontId="3" type="noConversion"/>
  </si>
  <si>
    <t>玉米濃湯</t>
    <phoneticPr fontId="3" type="noConversion"/>
  </si>
  <si>
    <t>香滷排骨</t>
    <phoneticPr fontId="3" type="noConversion"/>
  </si>
  <si>
    <t>沙茶炒肉片(S)</t>
    <phoneticPr fontId="3" type="noConversion"/>
  </si>
  <si>
    <t>紅燒肉丁(S)</t>
    <phoneticPr fontId="3" type="noConversion"/>
  </si>
  <si>
    <t>柳葉魚花枝丸</t>
    <phoneticPr fontId="3" type="noConversion"/>
  </si>
  <si>
    <t>雙色蘿蔔煮(Q)</t>
    <phoneticPr fontId="3" type="noConversion"/>
  </si>
  <si>
    <t>金針菇蒲瓜(Q)</t>
    <phoneticPr fontId="3" type="noConversion"/>
  </si>
  <si>
    <t>香酥魚排</t>
    <phoneticPr fontId="3" type="noConversion"/>
  </si>
  <si>
    <t>泡菜年糕(Q)</t>
    <phoneticPr fontId="3" type="noConversion"/>
  </si>
  <si>
    <t>鮮炒黃瓜(Q)</t>
    <phoneticPr fontId="3" type="noConversion"/>
  </si>
  <si>
    <t>甜椒里肌排</t>
    <phoneticPr fontId="3" type="noConversion"/>
  </si>
  <si>
    <t>清炒花椰菜(S)</t>
    <phoneticPr fontId="3" type="noConversion"/>
  </si>
  <si>
    <t>花枝排</t>
    <phoneticPr fontId="3" type="noConversion"/>
  </si>
  <si>
    <t>豆芽肉絲(Q)</t>
    <phoneticPr fontId="3" type="noConversion"/>
  </si>
  <si>
    <t>蒸 蛋(Q)</t>
    <phoneticPr fontId="3" type="noConversion"/>
  </si>
  <si>
    <t>蔬菜粉絲(Q)</t>
    <phoneticPr fontId="3" type="noConversion"/>
  </si>
  <si>
    <t>清炒高麗(Q)</t>
    <phoneticPr fontId="3" type="noConversion"/>
  </si>
  <si>
    <t>香料燉雞(S)</t>
    <phoneticPr fontId="3" type="noConversion"/>
  </si>
  <si>
    <t>南瓜湯</t>
    <phoneticPr fontId="3" type="noConversion"/>
  </si>
  <si>
    <t>供應年級：中年級</t>
    <phoneticPr fontId="3" type="noConversion"/>
  </si>
  <si>
    <t>青菜(Q)</t>
    <phoneticPr fontId="3" type="noConversion"/>
  </si>
  <si>
    <t>黑豆干白芝麻  (滷)</t>
    <phoneticPr fontId="3" type="noConversion"/>
  </si>
  <si>
    <t>三色豆吻仔魚雞蛋  (炒)</t>
    <phoneticPr fontId="3" type="noConversion"/>
  </si>
  <si>
    <t>大白菜年糕紅絲 (煮)</t>
    <phoneticPr fontId="3" type="noConversion"/>
  </si>
  <si>
    <t>雞丁洋蔥義式香料 (燉)</t>
    <phoneticPr fontId="3" type="noConversion"/>
  </si>
  <si>
    <t>蘿蔔香菇蒟蒻凍豆腐 (煮)</t>
    <phoneticPr fontId="3" type="noConversion"/>
  </si>
  <si>
    <t>鮮枝捲芝麻球  (炸)</t>
    <phoneticPr fontId="3" type="noConversion"/>
  </si>
  <si>
    <t>豬排  (燒)</t>
    <phoneticPr fontId="3" type="noConversion"/>
  </si>
  <si>
    <t>大黃瓜金針菇紅片  (炒)</t>
    <phoneticPr fontId="3" type="noConversion"/>
  </si>
  <si>
    <t>馬鈴薯紅丁青豆（煮)</t>
    <phoneticPr fontId="3" type="noConversion"/>
  </si>
  <si>
    <t>豆腐絞肉木耳 (煮)</t>
    <phoneticPr fontId="3" type="noConversion"/>
  </si>
  <si>
    <t>豆芽菜海帶絲薑絲 (炒)</t>
    <phoneticPr fontId="3" type="noConversion"/>
  </si>
  <si>
    <t>排骨（滷)</t>
    <phoneticPr fontId="3" type="noConversion"/>
  </si>
  <si>
    <t>豆薯甜椒木耳（炒)</t>
    <phoneticPr fontId="3" type="noConversion"/>
  </si>
  <si>
    <t>小黃瓜肉絲紅片（炒)</t>
    <phoneticPr fontId="3" type="noConversion"/>
  </si>
  <si>
    <t>魚排（炸)</t>
    <phoneticPr fontId="3" type="noConversion"/>
  </si>
  <si>
    <t>蒲瓜金針菇木耳 (炒)</t>
    <phoneticPr fontId="3" type="noConversion"/>
  </si>
  <si>
    <t>高麗菜海結豆管紅片 (滷)</t>
    <phoneticPr fontId="3" type="noConversion"/>
  </si>
  <si>
    <t>雞丁洋蔥紅蘿蔔雞蛋  (煮)</t>
    <phoneticPr fontId="3" type="noConversion"/>
  </si>
  <si>
    <t>毛豆仁干丁紅丁  (炒)</t>
    <phoneticPr fontId="3" type="noConversion"/>
  </si>
  <si>
    <t>鍋貼地瓜條  (炸)</t>
    <phoneticPr fontId="3" type="noConversion"/>
  </si>
  <si>
    <t>豆包木耳紅絲薑絲  (燒)</t>
    <phoneticPr fontId="3" type="noConversion"/>
  </si>
  <si>
    <t>玉米粒腰果豆薯  (煮)</t>
    <phoneticPr fontId="3" type="noConversion"/>
  </si>
  <si>
    <t>雞蛋香菇  (蒸)</t>
    <phoneticPr fontId="3" type="noConversion"/>
  </si>
  <si>
    <t>雞翅  (滷)</t>
    <phoneticPr fontId="3" type="noConversion"/>
  </si>
  <si>
    <t>大白菜紅片培根  (煮)</t>
    <phoneticPr fontId="3" type="noConversion"/>
  </si>
  <si>
    <t>西芹天婦羅木耳  (炒)</t>
    <phoneticPr fontId="3" type="noConversion"/>
  </si>
  <si>
    <t>里肌排甜椒  (燒)</t>
    <phoneticPr fontId="3" type="noConversion"/>
  </si>
  <si>
    <t>綠花椰菜木耳 (炒)</t>
    <phoneticPr fontId="3" type="noConversion"/>
  </si>
  <si>
    <t>豆芽菜肉絲紅絲木耳  (炒)</t>
    <phoneticPr fontId="3" type="noConversion"/>
  </si>
  <si>
    <t>雞丁脆瓜（滷)</t>
    <phoneticPr fontId="3" type="noConversion"/>
  </si>
  <si>
    <t>冬瓜杏鮑菇紅片薑絲 (煮)</t>
    <phoneticPr fontId="3" type="noConversion"/>
  </si>
  <si>
    <t>花枝排  (炸)</t>
    <phoneticPr fontId="3" type="noConversion"/>
  </si>
  <si>
    <t>紅蘿蔔雞蛋  (炒)</t>
    <phoneticPr fontId="3" type="noConversion"/>
  </si>
  <si>
    <t>干片肉絲木耳青蔥  (炒)</t>
    <phoneticPr fontId="3" type="noConversion"/>
  </si>
  <si>
    <t>小黃瓜豆包絲紅絲  (炒)</t>
    <phoneticPr fontId="3" type="noConversion"/>
  </si>
  <si>
    <t>高麗菜木耳紅片  (炒)</t>
    <phoneticPr fontId="3" type="noConversion"/>
  </si>
  <si>
    <t>肉丁蘿蔔紅蘿蔔  (燒)</t>
    <phoneticPr fontId="3" type="noConversion"/>
  </si>
  <si>
    <t>雞蛋海芽蔥花  (炒)</t>
    <phoneticPr fontId="3" type="noConversion"/>
  </si>
  <si>
    <t>長豆段紅絲木耳  (炒)</t>
    <phoneticPr fontId="3" type="noConversion"/>
  </si>
  <si>
    <t>里肌排柳橙（燒)</t>
    <phoneticPr fontId="3" type="noConversion"/>
  </si>
  <si>
    <t>豆芽菜冬粉木耳金針菇 (炒)</t>
    <phoneticPr fontId="3" type="noConversion"/>
  </si>
  <si>
    <t>大黃瓜紅片鴿蛋  (煮)</t>
    <phoneticPr fontId="3" type="noConversion"/>
  </si>
  <si>
    <t>柳葉魚花枝丸 (炸)</t>
    <phoneticPr fontId="3" type="noConversion"/>
  </si>
  <si>
    <t>大白菜腐皮絲紅絲香菇  (煮)</t>
    <phoneticPr fontId="3" type="noConversion"/>
  </si>
  <si>
    <t>雞丁豆干蔥  (燒)</t>
    <phoneticPr fontId="3" type="noConversion"/>
  </si>
  <si>
    <t>素雞片紅片青蔥  (炒)</t>
    <phoneticPr fontId="3" type="noConversion"/>
  </si>
  <si>
    <t>雞丁九層塔（燒)</t>
    <phoneticPr fontId="3" type="noConversion"/>
  </si>
  <si>
    <t>白蘿蔔紅蘿蔔蒟蒻 (煮)</t>
    <phoneticPr fontId="3" type="noConversion"/>
  </si>
  <si>
    <t>馬鈴薯甜椒木耳肉絲  (炒)</t>
    <phoneticPr fontId="3" type="noConversion"/>
  </si>
  <si>
    <t>雞蛋三色豆  (蒸)</t>
    <phoneticPr fontId="3" type="noConversion"/>
  </si>
  <si>
    <t>海根紅絲薑  (炒)</t>
    <phoneticPr fontId="3" type="noConversion"/>
  </si>
  <si>
    <t>地瓜Q圓湯</t>
    <phoneticPr fontId="3" type="noConversion"/>
  </si>
  <si>
    <t>地瓜Q圓</t>
    <phoneticPr fontId="3" type="noConversion"/>
  </si>
  <si>
    <t>滑蛋雞肉(S)</t>
    <phoneticPr fontId="3" type="noConversion"/>
  </si>
  <si>
    <t>百頁豆腐杏鮑菇青豆仁九層塔 (炒)</t>
    <phoneticPr fontId="3" type="noConversion"/>
  </si>
  <si>
    <r>
      <t xml:space="preserve">香滷雞腿(S)+椒鹽排骨酥+涼薯肉絲(Q)+蒜香高麗(Q)+青菜(Q)+百香山粉圓                  </t>
    </r>
    <r>
      <rPr>
        <b/>
        <sz val="10"/>
        <rFont val="標楷體"/>
        <family val="4"/>
        <charset val="136"/>
      </rPr>
      <t>雞腿(滷) +排骨酥(炸) +涼薯紅絲肉絲(炒) +高麗菜木耳蒜(炒) +青菜 +山粉圓百香果汁</t>
    </r>
    <phoneticPr fontId="3" type="noConversion"/>
  </si>
  <si>
    <r>
      <t>五穀米飯</t>
    </r>
    <r>
      <rPr>
        <b/>
        <sz val="10"/>
        <color rgb="FFFF0000"/>
        <rFont val="標楷體"/>
        <family val="4"/>
        <charset val="136"/>
      </rPr>
      <t xml:space="preserve">蔬食日   </t>
    </r>
    <phoneticPr fontId="3" type="noConversion"/>
  </si>
  <si>
    <t>毛豆干丁(S)</t>
    <phoneticPr fontId="3" type="noConversion"/>
  </si>
  <si>
    <t>酸甜雞丁(S)</t>
    <phoneticPr fontId="3" type="noConversion"/>
  </si>
  <si>
    <t>雞丁甜椒洋蔥 (燒)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</si>
</sst>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aaa;@"/>
  </numFmts>
  <fonts count="56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36"/>
      <color rgb="FFFF0000"/>
      <name val="文鼎勘亭流"/>
      <family val="3"/>
      <charset val="136"/>
    </font>
    <font>
      <sz val="9"/>
      <name val="新細明體"/>
      <family val="1"/>
      <charset val="136"/>
    </font>
    <font>
      <b/>
      <sz val="9"/>
      <color indexed="8"/>
      <name val="細明體"/>
      <family val="3"/>
      <charset val="136"/>
    </font>
    <font>
      <b/>
      <sz val="9"/>
      <color indexed="8"/>
      <name val="Tahoma"/>
      <family val="2"/>
      <charset val="136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b/>
      <sz val="20"/>
      <name val="標楷體"/>
      <family val="4"/>
      <charset val="136"/>
    </font>
    <font>
      <b/>
      <sz val="10"/>
      <name val="標楷體"/>
      <family val="4"/>
      <charset val="136"/>
    </font>
    <font>
      <b/>
      <sz val="8"/>
      <name val="標楷體"/>
      <family val="4"/>
      <charset val="136"/>
    </font>
    <font>
      <b/>
      <sz val="12"/>
      <name val="標楷體"/>
      <family val="4"/>
      <charset val="136"/>
    </font>
    <font>
      <b/>
      <sz val="6"/>
      <name val="標楷體"/>
      <family val="4"/>
      <charset val="136"/>
    </font>
    <font>
      <b/>
      <sz val="10"/>
      <name val="華康竹風體W4"/>
      <family val="4"/>
      <charset val="136"/>
    </font>
    <font>
      <b/>
      <sz val="15"/>
      <name val="華康竹風體W4"/>
      <family val="4"/>
      <charset val="136"/>
    </font>
    <font>
      <b/>
      <sz val="8"/>
      <name val="華康竹風體W4"/>
      <family val="4"/>
      <charset val="136"/>
    </font>
    <font>
      <b/>
      <sz val="13"/>
      <name val="華康竹風體W4"/>
      <family val="4"/>
      <charset val="136"/>
    </font>
    <font>
      <b/>
      <sz val="12"/>
      <name val="新細明體"/>
      <family val="1"/>
      <charset val="136"/>
    </font>
    <font>
      <b/>
      <sz val="7"/>
      <name val="華康竹風體W4"/>
      <family val="4"/>
      <charset val="136"/>
    </font>
    <font>
      <b/>
      <sz val="15"/>
      <name val="華康竹風體W4(P)"/>
      <family val="4"/>
      <charset val="136"/>
    </font>
    <font>
      <b/>
      <sz val="13"/>
      <name val="華康竹風體W4(P)"/>
      <family val="4"/>
      <charset val="136"/>
    </font>
    <font>
      <b/>
      <sz val="7"/>
      <name val="華康竹風體W4(P)"/>
      <family val="4"/>
      <charset val="136"/>
    </font>
    <font>
      <b/>
      <sz val="14"/>
      <name val="華康竹風體W4(P)"/>
      <family val="4"/>
      <charset val="136"/>
    </font>
    <font>
      <b/>
      <sz val="12"/>
      <name val="王漢宗特圓體繁"/>
      <family val="1"/>
      <charset val="136"/>
    </font>
    <font>
      <b/>
      <sz val="28"/>
      <color indexed="30"/>
      <name val="標楷體"/>
      <family val="4"/>
      <charset val="136"/>
    </font>
    <font>
      <b/>
      <sz val="10"/>
      <color indexed="20"/>
      <name val="標楷體"/>
      <family val="4"/>
      <charset val="136"/>
    </font>
    <font>
      <b/>
      <sz val="14"/>
      <color indexed="20"/>
      <name val="標楷體"/>
      <family val="4"/>
      <charset val="136"/>
    </font>
    <font>
      <b/>
      <sz val="8"/>
      <color indexed="20"/>
      <name val="標楷體"/>
      <family val="4"/>
      <charset val="136"/>
    </font>
    <font>
      <b/>
      <sz val="7"/>
      <color indexed="20"/>
      <name val="標楷體"/>
      <family val="4"/>
      <charset val="136"/>
    </font>
    <font>
      <b/>
      <sz val="7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b/>
      <sz val="13"/>
      <name val="標楷體"/>
      <family val="4"/>
      <charset val="136"/>
    </font>
    <font>
      <b/>
      <sz val="15"/>
      <name val="標楷體"/>
      <family val="4"/>
      <charset val="136"/>
    </font>
    <font>
      <b/>
      <sz val="5"/>
      <name val="標楷體"/>
      <family val="4"/>
      <charset val="136"/>
    </font>
    <font>
      <sz val="22"/>
      <name val="標楷體"/>
      <family val="4"/>
      <charset val="136"/>
    </font>
    <font>
      <sz val="26"/>
      <name val="標楷體"/>
      <family val="4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b/>
      <sz val="15"/>
      <color rgb="FFFF0000"/>
      <name val="標楷體"/>
      <family val="4"/>
      <charset val="136"/>
    </font>
    <font>
      <b/>
      <sz val="7"/>
      <color rgb="FFFF0000"/>
      <name val="標楷體"/>
      <family val="4"/>
      <charset val="136"/>
    </font>
    <font>
      <b/>
      <sz val="13"/>
      <color rgb="FFFF0000"/>
      <name val="標楷體"/>
      <family val="4"/>
      <charset val="136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CFFCC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slantDashDot">
        <color indexed="8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8"/>
      </left>
      <right style="thin">
        <color indexed="8"/>
      </right>
      <top/>
      <bottom style="slantDashDot">
        <color indexed="8"/>
      </bottom>
      <diagonal/>
    </border>
    <border>
      <left style="thin">
        <color indexed="8"/>
      </left>
      <right/>
      <top/>
      <bottom style="slantDashDot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slantDashDot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slantDashDot">
        <color indexed="8"/>
      </bottom>
      <diagonal/>
    </border>
    <border>
      <left style="thin">
        <color indexed="8"/>
      </left>
      <right style="medium">
        <color indexed="64"/>
      </right>
      <top/>
      <bottom style="slantDashDot">
        <color indexed="8"/>
      </bottom>
      <diagonal/>
    </border>
    <border>
      <left style="thin">
        <color indexed="8"/>
      </left>
      <right style="medium">
        <color indexed="64"/>
      </right>
      <top style="slantDashDot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8"/>
      </left>
      <right style="thin">
        <color indexed="8"/>
      </right>
      <top/>
      <bottom style="slantDashDot">
        <color indexed="64"/>
      </bottom>
      <diagonal/>
    </border>
    <border>
      <left style="thin">
        <color indexed="8"/>
      </left>
      <right style="thin">
        <color indexed="64"/>
      </right>
      <top/>
      <bottom style="slantDashDot">
        <color indexed="64"/>
      </bottom>
      <diagonal/>
    </border>
    <border>
      <left style="medium">
        <color indexed="64"/>
      </left>
      <right/>
      <top/>
      <bottom style="slantDashDot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medium">
        <color indexed="64"/>
      </right>
      <top style="slantDashDot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slantDashDot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4" borderId="0" applyNumberFormat="0" applyBorder="0" applyAlignment="0" applyProtection="0"/>
    <xf numFmtId="0" fontId="8" fillId="8" borderId="0" applyNumberFormat="0" applyBorder="0" applyAlignment="0" applyProtection="0"/>
    <xf numFmtId="0" fontId="9" fillId="25" borderId="35" applyNumberFormat="0" applyAlignment="0" applyProtection="0"/>
    <xf numFmtId="0" fontId="10" fillId="26" borderId="36" applyNumberFormat="0" applyAlignment="0" applyProtection="0"/>
    <xf numFmtId="0" fontId="11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3" fillId="0" borderId="37" applyNumberFormat="0" applyFill="0" applyAlignment="0" applyProtection="0"/>
    <xf numFmtId="0" fontId="14" fillId="0" borderId="38" applyNumberFormat="0" applyFill="0" applyAlignment="0" applyProtection="0"/>
    <xf numFmtId="0" fontId="15" fillId="0" borderId="39" applyNumberFormat="0" applyFill="0" applyAlignment="0" applyProtection="0"/>
    <xf numFmtId="0" fontId="15" fillId="0" borderId="0" applyNumberFormat="0" applyFill="0" applyBorder="0" applyAlignment="0" applyProtection="0"/>
    <xf numFmtId="0" fontId="16" fillId="12" borderId="35" applyNumberFormat="0" applyAlignment="0" applyProtection="0"/>
    <xf numFmtId="0" fontId="17" fillId="0" borderId="40" applyNumberFormat="0" applyFill="0" applyAlignment="0" applyProtection="0"/>
    <xf numFmtId="0" fontId="18" fillId="27" borderId="0" applyNumberFormat="0" applyBorder="0" applyAlignment="0" applyProtection="0"/>
    <xf numFmtId="0" fontId="1" fillId="28" borderId="41" applyNumberFormat="0" applyAlignment="0" applyProtection="0"/>
    <xf numFmtId="0" fontId="19" fillId="25" borderId="42" applyNumberFormat="0" applyAlignment="0" applyProtection="0"/>
    <xf numFmtId="0" fontId="20" fillId="0" borderId="0" applyNumberFormat="0" applyFill="0" applyBorder="0" applyAlignment="0" applyProtection="0"/>
    <xf numFmtId="0" fontId="21" fillId="0" borderId="43" applyNumberFormat="0" applyFill="0" applyAlignment="0" applyProtection="0"/>
    <xf numFmtId="0" fontId="22" fillId="0" borderId="0" applyNumberFormat="0" applyFill="0" applyBorder="0" applyAlignment="0" applyProtection="0"/>
  </cellStyleXfs>
  <cellXfs count="240">
    <xf numFmtId="0" fontId="0" fillId="0" borderId="0" xfId="0"/>
    <xf numFmtId="0" fontId="2" fillId="2" borderId="0" xfId="0" applyFont="1" applyFill="1" applyAlignment="1">
      <alignment vertical="center"/>
    </xf>
    <xf numFmtId="0" fontId="24" fillId="2" borderId="0" xfId="0" applyFont="1" applyFill="1"/>
    <xf numFmtId="0" fontId="25" fillId="4" borderId="6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shrinkToFit="1"/>
    </xf>
    <xf numFmtId="0" fontId="24" fillId="3" borderId="9" xfId="0" applyFont="1" applyFill="1" applyBorder="1" applyAlignment="1">
      <alignment horizontal="center" vertical="center" shrinkToFit="1"/>
    </xf>
    <xf numFmtId="0" fontId="24" fillId="3" borderId="7" xfId="0" applyFont="1" applyFill="1" applyBorder="1" applyAlignment="1">
      <alignment horizontal="center" vertical="center" shrinkToFit="1"/>
    </xf>
    <xf numFmtId="0" fontId="24" fillId="3" borderId="10" xfId="0" applyFont="1" applyFill="1" applyBorder="1" applyAlignment="1">
      <alignment horizontal="center" vertical="center" shrinkToFit="1"/>
    </xf>
    <xf numFmtId="0" fontId="24" fillId="3" borderId="12" xfId="0" applyFont="1" applyFill="1" applyBorder="1" applyAlignment="1">
      <alignment horizontal="center" vertical="center" shrinkToFit="1"/>
    </xf>
    <xf numFmtId="0" fontId="24" fillId="3" borderId="13" xfId="0" applyFont="1" applyFill="1" applyBorder="1" applyAlignment="1">
      <alignment horizontal="center" vertical="center" shrinkToFit="1"/>
    </xf>
    <xf numFmtId="0" fontId="25" fillId="5" borderId="15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shrinkToFit="1"/>
    </xf>
    <xf numFmtId="0" fontId="24" fillId="2" borderId="13" xfId="0" applyFont="1" applyFill="1" applyBorder="1" applyAlignment="1">
      <alignment horizontal="center" vertical="center" shrinkToFit="1"/>
    </xf>
    <xf numFmtId="0" fontId="26" fillId="0" borderId="13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shrinkToFit="1"/>
    </xf>
    <xf numFmtId="0" fontId="32" fillId="0" borderId="0" xfId="0" applyFont="1"/>
    <xf numFmtId="0" fontId="24" fillId="2" borderId="0" xfId="0" applyFont="1" applyFill="1" applyAlignment="1">
      <alignment horizontal="center"/>
    </xf>
    <xf numFmtId="0" fontId="36" fillId="0" borderId="28" xfId="0" applyFont="1" applyFill="1" applyBorder="1" applyAlignment="1">
      <alignment horizontal="center" vertical="center" wrapText="1"/>
    </xf>
    <xf numFmtId="0" fontId="29" fillId="0" borderId="48" xfId="0" applyFont="1" applyFill="1" applyBorder="1" applyAlignment="1">
      <alignment horizontal="center" vertical="center" shrinkToFit="1"/>
    </xf>
    <xf numFmtId="0" fontId="33" fillId="0" borderId="28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/>
    </xf>
    <xf numFmtId="0" fontId="24" fillId="2" borderId="0" xfId="0" applyFont="1" applyFill="1" applyBorder="1"/>
    <xf numFmtId="0" fontId="24" fillId="2" borderId="0" xfId="0" applyFont="1" applyFill="1" applyAlignment="1">
      <alignment horizontal="center" vertical="center"/>
    </xf>
    <xf numFmtId="0" fontId="38" fillId="0" borderId="0" xfId="0" applyFont="1" applyAlignment="1">
      <alignment vertical="center"/>
    </xf>
    <xf numFmtId="0" fontId="25" fillId="2" borderId="0" xfId="0" applyFont="1" applyFill="1" applyAlignment="1">
      <alignment horizontal="center" vertical="center"/>
    </xf>
    <xf numFmtId="0" fontId="29" fillId="0" borderId="0" xfId="0" applyFont="1" applyFill="1" applyBorder="1" applyAlignment="1">
      <alignment horizontal="center" vertical="center" shrinkToFit="1"/>
    </xf>
    <xf numFmtId="0" fontId="29" fillId="6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176" fontId="24" fillId="2" borderId="0" xfId="0" applyNumberFormat="1" applyFont="1" applyFill="1" applyAlignment="1">
      <alignment vertical="center"/>
    </xf>
    <xf numFmtId="0" fontId="33" fillId="0" borderId="0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0" fontId="24" fillId="2" borderId="0" xfId="0" applyFont="1" applyFill="1" applyAlignment="1">
      <alignment vertical="center" shrinkToFit="1"/>
    </xf>
    <xf numFmtId="0" fontId="25" fillId="2" borderId="0" xfId="0" applyFont="1" applyFill="1"/>
    <xf numFmtId="0" fontId="24" fillId="2" borderId="0" xfId="0" applyFont="1" applyFill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shrinkToFit="1"/>
    </xf>
    <xf numFmtId="0" fontId="34" fillId="6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3" fillId="0" borderId="77" xfId="0" applyFont="1" applyFill="1" applyBorder="1" applyAlignment="1">
      <alignment horizontal="center" vertical="center" wrapText="1"/>
    </xf>
    <xf numFmtId="0" fontId="32" fillId="0" borderId="0" xfId="0" applyFont="1" applyBorder="1"/>
    <xf numFmtId="0" fontId="2" fillId="2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35" fillId="0" borderId="0" xfId="0" applyFont="1" applyFill="1" applyBorder="1" applyAlignment="1">
      <alignment horizontal="center" vertical="center" wrapText="1"/>
    </xf>
    <xf numFmtId="0" fontId="25" fillId="5" borderId="6" xfId="0" applyFont="1" applyFill="1" applyBorder="1" applyAlignment="1">
      <alignment horizontal="center" vertical="center" wrapText="1"/>
    </xf>
    <xf numFmtId="0" fontId="37" fillId="0" borderId="48" xfId="0" applyFont="1" applyFill="1" applyBorder="1" applyAlignment="1">
      <alignment horizontal="center" vertical="center" wrapText="1"/>
    </xf>
    <xf numFmtId="49" fontId="44" fillId="29" borderId="80" xfId="0" applyNumberFormat="1" applyFont="1" applyFill="1" applyBorder="1" applyAlignment="1">
      <alignment horizontal="center" vertical="center" wrapText="1"/>
    </xf>
    <xf numFmtId="0" fontId="46" fillId="0" borderId="48" xfId="0" applyFont="1" applyFill="1" applyBorder="1" applyAlignment="1">
      <alignment horizontal="center" vertical="center"/>
    </xf>
    <xf numFmtId="0" fontId="47" fillId="0" borderId="48" xfId="0" applyFont="1" applyFill="1" applyBorder="1" applyAlignment="1">
      <alignment horizontal="center" vertical="center" wrapText="1"/>
    </xf>
    <xf numFmtId="0" fontId="47" fillId="0" borderId="48" xfId="0" applyFont="1" applyFill="1" applyBorder="1" applyAlignment="1">
      <alignment horizontal="center" vertical="center" shrinkToFit="1"/>
    </xf>
    <xf numFmtId="0" fontId="46" fillId="0" borderId="81" xfId="0" applyFont="1" applyFill="1" applyBorder="1" applyAlignment="1">
      <alignment horizontal="center" vertical="center" wrapText="1"/>
    </xf>
    <xf numFmtId="0" fontId="27" fillId="0" borderId="82" xfId="0" applyNumberFormat="1" applyFont="1" applyFill="1" applyBorder="1" applyAlignment="1">
      <alignment horizontal="center" vertical="center" wrapText="1"/>
    </xf>
    <xf numFmtId="177" fontId="25" fillId="29" borderId="57" xfId="0" applyNumberFormat="1" applyFont="1" applyFill="1" applyBorder="1" applyAlignment="1">
      <alignment horizontal="center" vertical="top" wrapText="1"/>
    </xf>
    <xf numFmtId="0" fontId="44" fillId="0" borderId="28" xfId="0" applyFont="1" applyFill="1" applyBorder="1" applyAlignment="1">
      <alignment horizontal="center" vertical="center" wrapText="1"/>
    </xf>
    <xf numFmtId="0" fontId="44" fillId="0" borderId="28" xfId="0" applyFont="1" applyFill="1" applyBorder="1" applyAlignment="1">
      <alignment horizontal="center" vertical="center"/>
    </xf>
    <xf numFmtId="0" fontId="44" fillId="0" borderId="21" xfId="0" applyFont="1" applyFill="1" applyBorder="1" applyAlignment="1">
      <alignment horizontal="center" vertical="center" wrapText="1"/>
    </xf>
    <xf numFmtId="0" fontId="27" fillId="0" borderId="17" xfId="0" applyNumberFormat="1" applyFont="1" applyFill="1" applyBorder="1" applyAlignment="1">
      <alignment horizontal="center" vertical="center" wrapText="1"/>
    </xf>
    <xf numFmtId="49" fontId="44" fillId="29" borderId="58" xfId="0" applyNumberFormat="1" applyFont="1" applyFill="1" applyBorder="1" applyAlignment="1">
      <alignment horizontal="center" vertical="center" wrapText="1"/>
    </xf>
    <xf numFmtId="0" fontId="47" fillId="0" borderId="20" xfId="0" applyFont="1" applyFill="1" applyBorder="1" applyAlignment="1">
      <alignment horizontal="center" vertical="center" shrinkToFit="1"/>
    </xf>
    <xf numFmtId="0" fontId="47" fillId="0" borderId="19" xfId="0" applyFont="1" applyFill="1" applyBorder="1" applyAlignment="1">
      <alignment horizontal="center" vertical="center" shrinkToFit="1"/>
    </xf>
    <xf numFmtId="0" fontId="47" fillId="0" borderId="19" xfId="0" applyFont="1" applyFill="1" applyBorder="1" applyAlignment="1">
      <alignment horizontal="center" vertical="center"/>
    </xf>
    <xf numFmtId="0" fontId="46" fillId="0" borderId="19" xfId="0" applyFont="1" applyFill="1" applyBorder="1" applyAlignment="1">
      <alignment horizontal="center" vertical="center" wrapText="1"/>
    </xf>
    <xf numFmtId="0" fontId="27" fillId="0" borderId="9" xfId="0" applyNumberFormat="1" applyFont="1" applyFill="1" applyBorder="1" applyAlignment="1">
      <alignment horizontal="center" vertical="center" wrapText="1"/>
    </xf>
    <xf numFmtId="0" fontId="25" fillId="29" borderId="59" xfId="0" applyNumberFormat="1" applyFont="1" applyFill="1" applyBorder="1" applyAlignment="1">
      <alignment horizontal="center" vertical="top" wrapText="1"/>
    </xf>
    <xf numFmtId="0" fontId="44" fillId="0" borderId="19" xfId="0" applyFont="1" applyFill="1" applyBorder="1" applyAlignment="1">
      <alignment horizontal="center" vertical="center" wrapText="1"/>
    </xf>
    <xf numFmtId="0" fontId="44" fillId="0" borderId="12" xfId="0" applyFont="1" applyFill="1" applyBorder="1" applyAlignment="1">
      <alignment horizontal="center" vertical="center" wrapText="1"/>
    </xf>
    <xf numFmtId="49" fontId="44" fillId="29" borderId="57" xfId="0" applyNumberFormat="1" applyFont="1" applyFill="1" applyBorder="1" applyAlignment="1">
      <alignment horizontal="center" vertical="center" wrapText="1"/>
    </xf>
    <xf numFmtId="49" fontId="44" fillId="29" borderId="59" xfId="0" applyNumberFormat="1" applyFont="1" applyFill="1" applyBorder="1" applyAlignment="1">
      <alignment horizontal="center" vertical="center" wrapText="1"/>
    </xf>
    <xf numFmtId="49" fontId="44" fillId="29" borderId="6" xfId="0" applyNumberFormat="1" applyFont="1" applyFill="1" applyBorder="1" applyAlignment="1">
      <alignment horizontal="center" vertical="center" wrapText="1"/>
    </xf>
    <xf numFmtId="0" fontId="47" fillId="0" borderId="13" xfId="0" applyFont="1" applyFill="1" applyBorder="1" applyAlignment="1">
      <alignment horizontal="center" vertical="center" shrinkToFit="1"/>
    </xf>
    <xf numFmtId="0" fontId="46" fillId="0" borderId="48" xfId="0" applyFont="1" applyFill="1" applyBorder="1" applyAlignment="1">
      <alignment horizontal="center" vertical="center" wrapText="1"/>
    </xf>
    <xf numFmtId="177" fontId="25" fillId="29" borderId="16" xfId="0" applyNumberFormat="1" applyFont="1" applyFill="1" applyBorder="1" applyAlignment="1">
      <alignment horizontal="center" wrapText="1"/>
    </xf>
    <xf numFmtId="0" fontId="44" fillId="0" borderId="21" xfId="0" applyFont="1" applyFill="1" applyBorder="1" applyAlignment="1">
      <alignment horizontal="center" vertical="center"/>
    </xf>
    <xf numFmtId="49" fontId="44" fillId="29" borderId="15" xfId="0" applyNumberFormat="1" applyFont="1" applyFill="1" applyBorder="1" applyAlignment="1">
      <alignment horizontal="center" vertical="center" wrapText="1"/>
    </xf>
    <xf numFmtId="0" fontId="47" fillId="0" borderId="22" xfId="0" applyFont="1" applyFill="1" applyBorder="1" applyAlignment="1">
      <alignment horizontal="center" vertical="center" wrapText="1"/>
    </xf>
    <xf numFmtId="0" fontId="27" fillId="0" borderId="23" xfId="0" applyNumberFormat="1" applyFont="1" applyFill="1" applyBorder="1" applyAlignment="1">
      <alignment horizontal="center" vertical="center" wrapText="1"/>
    </xf>
    <xf numFmtId="177" fontId="25" fillId="29" borderId="62" xfId="0" applyNumberFormat="1" applyFont="1" applyFill="1" applyBorder="1" applyAlignment="1">
      <alignment horizontal="center" wrapText="1"/>
    </xf>
    <xf numFmtId="0" fontId="44" fillId="0" borderId="25" xfId="0" applyFont="1" applyFill="1" applyBorder="1" applyAlignment="1">
      <alignment horizontal="center" vertical="center"/>
    </xf>
    <xf numFmtId="0" fontId="44" fillId="0" borderId="29" xfId="0" applyFont="1" applyFill="1" applyBorder="1" applyAlignment="1">
      <alignment horizontal="center" vertical="center" wrapText="1"/>
    </xf>
    <xf numFmtId="49" fontId="44" fillId="29" borderId="6" xfId="0" applyNumberFormat="1" applyFont="1" applyFill="1" applyBorder="1" applyAlignment="1">
      <alignment horizontal="center" wrapText="1"/>
    </xf>
    <xf numFmtId="177" fontId="44" fillId="29" borderId="16" xfId="0" applyNumberFormat="1" applyFont="1" applyFill="1" applyBorder="1" applyAlignment="1">
      <alignment horizontal="center" vertical="top" wrapText="1"/>
    </xf>
    <xf numFmtId="0" fontId="48" fillId="0" borderId="9" xfId="0" applyNumberFormat="1" applyFont="1" applyFill="1" applyBorder="1" applyAlignment="1">
      <alignment horizontal="center" vertical="center" wrapText="1"/>
    </xf>
    <xf numFmtId="0" fontId="48" fillId="0" borderId="17" xfId="0" applyNumberFormat="1" applyFont="1" applyFill="1" applyBorder="1" applyAlignment="1">
      <alignment horizontal="center" vertical="center" wrapText="1"/>
    </xf>
    <xf numFmtId="0" fontId="47" fillId="0" borderId="48" xfId="0" applyFont="1" applyFill="1" applyBorder="1" applyAlignment="1">
      <alignment horizontal="center" vertical="center"/>
    </xf>
    <xf numFmtId="0" fontId="27" fillId="0" borderId="28" xfId="0" applyFont="1" applyFill="1" applyBorder="1" applyAlignment="1">
      <alignment horizontal="center" vertical="center" wrapText="1"/>
    </xf>
    <xf numFmtId="0" fontId="47" fillId="0" borderId="19" xfId="0" applyFont="1" applyFill="1" applyBorder="1" applyAlignment="1">
      <alignment horizontal="center" vertical="center" wrapText="1"/>
    </xf>
    <xf numFmtId="0" fontId="48" fillId="0" borderId="23" xfId="0" applyNumberFormat="1" applyFont="1" applyFill="1" applyBorder="1" applyAlignment="1">
      <alignment horizontal="center" vertical="center" wrapText="1"/>
    </xf>
    <xf numFmtId="0" fontId="44" fillId="0" borderId="24" xfId="0" applyFont="1" applyFill="1" applyBorder="1" applyAlignment="1">
      <alignment horizontal="center" vertical="center" wrapText="1"/>
    </xf>
    <xf numFmtId="0" fontId="44" fillId="0" borderId="25" xfId="0" applyFont="1" applyFill="1" applyBorder="1" applyAlignment="1">
      <alignment horizontal="center" vertical="center" wrapText="1"/>
    </xf>
    <xf numFmtId="0" fontId="44" fillId="0" borderId="85" xfId="0" applyFont="1" applyFill="1" applyBorder="1" applyAlignment="1">
      <alignment horizontal="center" vertical="center" wrapText="1"/>
    </xf>
    <xf numFmtId="0" fontId="48" fillId="0" borderId="27" xfId="0" applyNumberFormat="1" applyFont="1" applyFill="1" applyBorder="1" applyAlignment="1">
      <alignment horizontal="center" vertical="center" wrapText="1"/>
    </xf>
    <xf numFmtId="0" fontId="46" fillId="0" borderId="19" xfId="0" applyFont="1" applyFill="1" applyBorder="1" applyAlignment="1">
      <alignment horizontal="center" vertical="center"/>
    </xf>
    <xf numFmtId="0" fontId="47" fillId="0" borderId="29" xfId="0" applyFont="1" applyFill="1" applyBorder="1" applyAlignment="1">
      <alignment horizontal="center" vertical="center" wrapText="1"/>
    </xf>
    <xf numFmtId="0" fontId="44" fillId="0" borderId="30" xfId="0" applyFont="1" applyFill="1" applyBorder="1" applyAlignment="1">
      <alignment horizontal="center" vertical="center" wrapText="1"/>
    </xf>
    <xf numFmtId="0" fontId="44" fillId="0" borderId="18" xfId="0" applyFont="1" applyFill="1" applyBorder="1" applyAlignment="1">
      <alignment horizontal="center"/>
    </xf>
    <xf numFmtId="0" fontId="44" fillId="0" borderId="67" xfId="0" applyFont="1" applyFill="1" applyBorder="1" applyAlignment="1">
      <alignment horizontal="center" vertical="center" wrapText="1"/>
    </xf>
    <xf numFmtId="0" fontId="27" fillId="0" borderId="27" xfId="0" applyNumberFormat="1" applyFont="1" applyFill="1" applyBorder="1" applyAlignment="1">
      <alignment horizontal="center" vertical="center" wrapText="1"/>
    </xf>
    <xf numFmtId="0" fontId="47" fillId="0" borderId="29" xfId="0" applyFont="1" applyFill="1" applyBorder="1" applyAlignment="1">
      <alignment horizontal="center" vertical="center" shrinkToFit="1"/>
    </xf>
    <xf numFmtId="0" fontId="46" fillId="0" borderId="20" xfId="0" applyFont="1" applyFill="1" applyBorder="1" applyAlignment="1">
      <alignment horizontal="center" vertical="center" wrapText="1"/>
    </xf>
    <xf numFmtId="0" fontId="27" fillId="0" borderId="89" xfId="0" applyNumberFormat="1" applyFont="1" applyFill="1" applyBorder="1" applyAlignment="1">
      <alignment horizontal="center" vertical="center" wrapText="1"/>
    </xf>
    <xf numFmtId="177" fontId="25" fillId="29" borderId="65" xfId="0" applyNumberFormat="1" applyFont="1" applyFill="1" applyBorder="1" applyAlignment="1">
      <alignment horizontal="center" wrapText="1"/>
    </xf>
    <xf numFmtId="0" fontId="44" fillId="0" borderId="55" xfId="0" applyFont="1" applyFill="1" applyBorder="1" applyAlignment="1">
      <alignment horizontal="center" vertical="center" wrapText="1"/>
    </xf>
    <xf numFmtId="0" fontId="27" fillId="0" borderId="55" xfId="0" applyNumberFormat="1" applyFont="1" applyFill="1" applyBorder="1" applyAlignment="1">
      <alignment horizontal="center" vertical="center" wrapText="1"/>
    </xf>
    <xf numFmtId="177" fontId="25" fillId="29" borderId="69" xfId="0" applyNumberFormat="1" applyFont="1" applyFill="1" applyBorder="1" applyAlignment="1">
      <alignment horizontal="center" wrapText="1"/>
    </xf>
    <xf numFmtId="0" fontId="44" fillId="0" borderId="66" xfId="0" applyFont="1" applyFill="1" applyBorder="1" applyAlignment="1">
      <alignment horizontal="center"/>
    </xf>
    <xf numFmtId="0" fontId="44" fillId="0" borderId="68" xfId="0" applyFont="1" applyFill="1" applyBorder="1" applyAlignment="1">
      <alignment horizontal="center" vertical="center" wrapText="1"/>
    </xf>
    <xf numFmtId="177" fontId="25" fillId="29" borderId="34" xfId="0" applyNumberFormat="1" applyFont="1" applyFill="1" applyBorder="1" applyAlignment="1">
      <alignment horizontal="center" wrapText="1"/>
    </xf>
    <xf numFmtId="0" fontId="44" fillId="0" borderId="79" xfId="0" applyFont="1" applyFill="1" applyBorder="1" applyAlignment="1">
      <alignment horizontal="center" vertical="center" wrapText="1"/>
    </xf>
    <xf numFmtId="0" fontId="27" fillId="0" borderId="78" xfId="0" applyNumberFormat="1" applyFont="1" applyFill="1" applyBorder="1" applyAlignment="1">
      <alignment horizontal="center" vertical="center" wrapText="1"/>
    </xf>
    <xf numFmtId="0" fontId="44" fillId="0" borderId="13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vertical="center" shrinkToFit="1"/>
    </xf>
    <xf numFmtId="0" fontId="46" fillId="0" borderId="0" xfId="0" applyFont="1" applyFill="1" applyBorder="1" applyAlignment="1">
      <alignment horizontal="center" vertical="center" wrapText="1"/>
    </xf>
    <xf numFmtId="0" fontId="52" fillId="0" borderId="19" xfId="0" applyFont="1" applyFill="1" applyBorder="1" applyAlignment="1">
      <alignment horizontal="center" vertical="center" shrinkToFit="1"/>
    </xf>
    <xf numFmtId="0" fontId="53" fillId="0" borderId="19" xfId="0" applyFont="1" applyFill="1" applyBorder="1" applyAlignment="1">
      <alignment horizontal="center" vertical="center" shrinkToFit="1"/>
    </xf>
    <xf numFmtId="0" fontId="54" fillId="0" borderId="25" xfId="0" applyFont="1" applyFill="1" applyBorder="1" applyAlignment="1">
      <alignment horizontal="center" vertical="center"/>
    </xf>
    <xf numFmtId="0" fontId="55" fillId="0" borderId="19" xfId="0" applyFont="1" applyFill="1" applyBorder="1" applyAlignment="1">
      <alignment horizontal="center" vertical="center" wrapText="1"/>
    </xf>
    <xf numFmtId="0" fontId="54" fillId="0" borderId="12" xfId="0" applyFont="1" applyFill="1" applyBorder="1" applyAlignment="1">
      <alignment horizontal="center" vertical="center" wrapText="1"/>
    </xf>
    <xf numFmtId="0" fontId="53" fillId="0" borderId="19" xfId="0" applyFont="1" applyFill="1" applyBorder="1" applyAlignment="1">
      <alignment horizontal="center" vertical="center" wrapText="1"/>
    </xf>
    <xf numFmtId="0" fontId="46" fillId="0" borderId="49" xfId="0" applyFont="1" applyFill="1" applyBorder="1" applyAlignment="1">
      <alignment horizontal="center" vertical="center" wrapText="1"/>
    </xf>
    <xf numFmtId="0" fontId="0" fillId="0" borderId="52" xfId="0" applyBorder="1"/>
    <xf numFmtId="0" fontId="0" fillId="0" borderId="90" xfId="0" applyBorder="1"/>
    <xf numFmtId="0" fontId="0" fillId="0" borderId="50" xfId="0" applyBorder="1"/>
    <xf numFmtId="0" fontId="0" fillId="0" borderId="53" xfId="0" applyBorder="1"/>
    <xf numFmtId="0" fontId="0" fillId="0" borderId="77" xfId="0" applyBorder="1"/>
    <xf numFmtId="0" fontId="24" fillId="0" borderId="71" xfId="0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49" fillId="0" borderId="49" xfId="0" applyFont="1" applyFill="1" applyBorder="1" applyAlignment="1">
      <alignment horizontal="center" wrapText="1"/>
    </xf>
    <xf numFmtId="0" fontId="49" fillId="0" borderId="52" xfId="0" applyFont="1" applyFill="1" applyBorder="1" applyAlignment="1">
      <alignment horizontal="center" wrapText="1"/>
    </xf>
    <xf numFmtId="0" fontId="49" fillId="0" borderId="73" xfId="0" applyFont="1" applyFill="1" applyBorder="1" applyAlignment="1">
      <alignment horizontal="center" wrapText="1"/>
    </xf>
    <xf numFmtId="0" fontId="49" fillId="0" borderId="50" xfId="0" applyFont="1" applyFill="1" applyBorder="1" applyAlignment="1">
      <alignment horizontal="center" wrapText="1"/>
    </xf>
    <xf numFmtId="0" fontId="49" fillId="0" borderId="53" xfId="0" applyFont="1" applyFill="1" applyBorder="1" applyAlignment="1">
      <alignment horizontal="center" wrapText="1"/>
    </xf>
    <xf numFmtId="0" fontId="49" fillId="0" borderId="72" xfId="0" applyFont="1" applyFill="1" applyBorder="1" applyAlignment="1">
      <alignment horizontal="center" wrapText="1"/>
    </xf>
    <xf numFmtId="0" fontId="24" fillId="0" borderId="31" xfId="0" applyFont="1" applyFill="1" applyBorder="1" applyAlignment="1">
      <alignment horizontal="center" vertical="center" wrapText="1"/>
    </xf>
    <xf numFmtId="0" fontId="24" fillId="0" borderId="68" xfId="0" applyFont="1" applyFill="1" applyBorder="1" applyAlignment="1">
      <alignment horizontal="center" vertical="center" wrapText="1"/>
    </xf>
    <xf numFmtId="0" fontId="44" fillId="0" borderId="51" xfId="0" applyNumberFormat="1" applyFont="1" applyFill="1" applyBorder="1" applyAlignment="1">
      <alignment horizontal="center" vertical="center" wrapText="1"/>
    </xf>
    <xf numFmtId="0" fontId="44" fillId="0" borderId="61" xfId="0" applyNumberFormat="1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78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78" xfId="0" applyFont="1" applyFill="1" applyBorder="1" applyAlignment="1">
      <alignment horizontal="center" vertical="center" wrapText="1"/>
    </xf>
    <xf numFmtId="0" fontId="48" fillId="0" borderId="19" xfId="0" applyNumberFormat="1" applyFont="1" applyFill="1" applyBorder="1" applyAlignment="1">
      <alignment horizontal="center" vertical="center" wrapText="1"/>
    </xf>
    <xf numFmtId="0" fontId="48" fillId="0" borderId="79" xfId="0" applyNumberFormat="1" applyFont="1" applyFill="1" applyBorder="1" applyAlignment="1">
      <alignment horizontal="center" vertical="center" wrapText="1"/>
    </xf>
    <xf numFmtId="0" fontId="44" fillId="0" borderId="5" xfId="0" applyNumberFormat="1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48" fillId="0" borderId="48" xfId="0" applyNumberFormat="1" applyFont="1" applyFill="1" applyBorder="1" applyAlignment="1">
      <alignment horizontal="center" vertical="center" wrapText="1"/>
    </xf>
    <xf numFmtId="0" fontId="48" fillId="0" borderId="28" xfId="0" applyNumberFormat="1" applyFont="1" applyFill="1" applyBorder="1" applyAlignment="1">
      <alignment horizontal="center" vertical="center" wrapText="1"/>
    </xf>
    <xf numFmtId="0" fontId="25" fillId="0" borderId="54" xfId="0" applyFont="1" applyFill="1" applyBorder="1" applyAlignment="1">
      <alignment horizontal="center" vertical="center" wrapText="1"/>
    </xf>
    <xf numFmtId="0" fontId="25" fillId="0" borderId="56" xfId="0" applyFont="1" applyFill="1" applyBorder="1" applyAlignment="1">
      <alignment horizontal="center" vertical="center" wrapText="1"/>
    </xf>
    <xf numFmtId="0" fontId="48" fillId="0" borderId="0" xfId="0" applyNumberFormat="1" applyFont="1" applyFill="1" applyBorder="1" applyAlignment="1">
      <alignment horizontal="center" vertical="center" wrapText="1"/>
    </xf>
    <xf numFmtId="0" fontId="48" fillId="0" borderId="9" xfId="0" applyNumberFormat="1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48" fillId="0" borderId="20" xfId="0" applyNumberFormat="1" applyFont="1" applyFill="1" applyBorder="1" applyAlignment="1">
      <alignment horizontal="center" vertical="center" wrapText="1"/>
    </xf>
    <xf numFmtId="0" fontId="48" fillId="0" borderId="21" xfId="0" applyNumberFormat="1" applyFont="1" applyFill="1" applyBorder="1" applyAlignment="1">
      <alignment horizontal="center" vertical="center" wrapText="1"/>
    </xf>
    <xf numFmtId="0" fontId="48" fillId="0" borderId="82" xfId="0" applyNumberFormat="1" applyFont="1" applyFill="1" applyBorder="1" applyAlignment="1">
      <alignment horizontal="center" vertical="center" wrapText="1"/>
    </xf>
    <xf numFmtId="0" fontId="44" fillId="0" borderId="3" xfId="0" applyNumberFormat="1" applyFont="1" applyFill="1" applyBorder="1" applyAlignment="1">
      <alignment horizontal="center" vertical="center" wrapText="1"/>
    </xf>
    <xf numFmtId="0" fontId="44" fillId="0" borderId="60" xfId="0" applyNumberFormat="1" applyFont="1" applyFill="1" applyBorder="1" applyAlignment="1">
      <alignment horizontal="center" vertical="center" wrapText="1"/>
    </xf>
    <xf numFmtId="0" fontId="50" fillId="0" borderId="74" xfId="0" applyFont="1" applyFill="1" applyBorder="1" applyAlignment="1">
      <alignment horizontal="center" vertical="center" wrapText="1"/>
    </xf>
    <xf numFmtId="0" fontId="50" fillId="0" borderId="75" xfId="0" applyFont="1" applyFill="1" applyBorder="1" applyAlignment="1">
      <alignment horizontal="center" vertical="center" wrapText="1"/>
    </xf>
    <xf numFmtId="0" fontId="50" fillId="0" borderId="76" xfId="0" applyFont="1" applyFill="1" applyBorder="1" applyAlignment="1">
      <alignment horizontal="center" vertical="center" wrapText="1"/>
    </xf>
    <xf numFmtId="0" fontId="50" fillId="0" borderId="9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50" fillId="0" borderId="70" xfId="0" applyFont="1" applyFill="1" applyBorder="1" applyAlignment="1">
      <alignment horizontal="center" vertical="center" wrapText="1"/>
    </xf>
    <xf numFmtId="0" fontId="50" fillId="0" borderId="56" xfId="0" applyFont="1" applyFill="1" applyBorder="1" applyAlignment="1">
      <alignment horizontal="center" vertical="center" wrapText="1"/>
    </xf>
    <xf numFmtId="0" fontId="50" fillId="0" borderId="53" xfId="0" applyFont="1" applyFill="1" applyBorder="1" applyAlignment="1">
      <alignment horizontal="center" vertical="center" wrapText="1"/>
    </xf>
    <xf numFmtId="0" fontId="50" fillId="0" borderId="72" xfId="0" applyFont="1" applyFill="1" applyBorder="1" applyAlignment="1">
      <alignment horizontal="center" vertical="center" wrapText="1"/>
    </xf>
    <xf numFmtId="0" fontId="44" fillId="0" borderId="63" xfId="0" applyNumberFormat="1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 wrapText="1"/>
    </xf>
    <xf numFmtId="0" fontId="48" fillId="0" borderId="8" xfId="0" applyNumberFormat="1" applyFont="1" applyFill="1" applyBorder="1" applyAlignment="1">
      <alignment horizontal="center" vertical="center" wrapText="1"/>
    </xf>
    <xf numFmtId="0" fontId="48" fillId="0" borderId="67" xfId="0" applyNumberFormat="1" applyFont="1" applyFill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84" xfId="0" applyFont="1" applyBorder="1" applyAlignment="1">
      <alignment horizontal="center" vertical="center"/>
    </xf>
    <xf numFmtId="0" fontId="39" fillId="0" borderId="0" xfId="0" applyFont="1" applyBorder="1" applyAlignment="1">
      <alignment horizontal="right"/>
    </xf>
    <xf numFmtId="0" fontId="23" fillId="0" borderId="0" xfId="0" applyFont="1" applyBorder="1" applyAlignment="1">
      <alignment horizontal="left"/>
    </xf>
    <xf numFmtId="0" fontId="25" fillId="0" borderId="67" xfId="0" applyFont="1" applyFill="1" applyBorder="1" applyAlignment="1">
      <alignment horizontal="center" vertical="center" wrapText="1"/>
    </xf>
    <xf numFmtId="0" fontId="48" fillId="0" borderId="29" xfId="0" applyNumberFormat="1" applyFont="1" applyFill="1" applyBorder="1" applyAlignment="1">
      <alignment horizontal="center" vertical="center" wrapText="1"/>
    </xf>
    <xf numFmtId="0" fontId="48" fillId="0" borderId="85" xfId="0" applyNumberFormat="1" applyFont="1" applyFill="1" applyBorder="1" applyAlignment="1">
      <alignment horizontal="center" vertical="center" wrapText="1"/>
    </xf>
    <xf numFmtId="0" fontId="48" fillId="0" borderId="13" xfId="0" applyNumberFormat="1" applyFont="1" applyFill="1" applyBorder="1" applyAlignment="1">
      <alignment horizontal="center" vertical="center" wrapText="1"/>
    </xf>
    <xf numFmtId="0" fontId="25" fillId="0" borderId="48" xfId="0" applyFont="1" applyFill="1" applyBorder="1" applyAlignment="1">
      <alignment horizontal="center" vertical="center" wrapText="1"/>
    </xf>
    <xf numFmtId="0" fontId="44" fillId="0" borderId="73" xfId="0" applyNumberFormat="1" applyFont="1" applyFill="1" applyBorder="1" applyAlignment="1">
      <alignment horizontal="center" vertical="center" wrapText="1"/>
    </xf>
    <xf numFmtId="0" fontId="44" fillId="0" borderId="88" xfId="0" applyNumberFormat="1" applyFont="1" applyFill="1" applyBorder="1" applyAlignment="1">
      <alignment horizontal="center" vertical="center" wrapText="1"/>
    </xf>
    <xf numFmtId="0" fontId="44" fillId="0" borderId="64" xfId="0" applyNumberFormat="1" applyFont="1" applyFill="1" applyBorder="1" applyAlignment="1">
      <alignment horizontal="center" vertical="center" wrapText="1"/>
    </xf>
    <xf numFmtId="0" fontId="25" fillId="0" borderId="89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48" fillId="0" borderId="24" xfId="0" applyNumberFormat="1" applyFont="1" applyFill="1" applyBorder="1" applyAlignment="1">
      <alignment horizontal="center" vertical="center" wrapText="1"/>
    </xf>
    <xf numFmtId="0" fontId="48" fillId="0" borderId="86" xfId="0" applyNumberFormat="1" applyFont="1" applyFill="1" applyBorder="1" applyAlignment="1">
      <alignment horizontal="center" vertical="center" wrapText="1"/>
    </xf>
    <xf numFmtId="0" fontId="48" fillId="0" borderId="87" xfId="0" applyNumberFormat="1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76" fontId="27" fillId="2" borderId="14" xfId="0" applyNumberFormat="1" applyFont="1" applyFill="1" applyBorder="1" applyAlignment="1">
      <alignment horizontal="center" vertical="center" wrapText="1"/>
    </xf>
    <xf numFmtId="176" fontId="27" fillId="2" borderId="51" xfId="0" applyNumberFormat="1" applyFont="1" applyFill="1" applyBorder="1" applyAlignment="1">
      <alignment horizontal="center" vertical="center" wrapText="1"/>
    </xf>
    <xf numFmtId="0" fontId="48" fillId="0" borderId="83" xfId="0" applyNumberFormat="1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51" fillId="2" borderId="1" xfId="0" applyFont="1" applyFill="1" applyBorder="1" applyAlignment="1">
      <alignment horizontal="center" vertical="center"/>
    </xf>
    <xf numFmtId="0" fontId="27" fillId="0" borderId="13" xfId="0" applyNumberFormat="1" applyFont="1" applyFill="1" applyBorder="1" applyAlignment="1">
      <alignment horizontal="center" vertical="center" wrapText="1"/>
    </xf>
    <xf numFmtId="0" fontId="27" fillId="0" borderId="67" xfId="0" applyNumberFormat="1" applyFont="1" applyFill="1" applyBorder="1" applyAlignment="1">
      <alignment horizontal="center" vertical="center" wrapText="1"/>
    </xf>
    <xf numFmtId="0" fontId="43" fillId="11" borderId="2" xfId="0" applyFont="1" applyFill="1" applyBorder="1" applyAlignment="1">
      <alignment horizontal="center" vertical="center" wrapText="1"/>
    </xf>
    <xf numFmtId="0" fontId="43" fillId="11" borderId="4" xfId="0" applyFont="1" applyFill="1" applyBorder="1" applyAlignment="1">
      <alignment horizontal="center" vertical="center" wrapText="1"/>
    </xf>
    <xf numFmtId="176" fontId="42" fillId="11" borderId="3" xfId="0" applyNumberFormat="1" applyFont="1" applyFill="1" applyBorder="1" applyAlignment="1">
      <alignment horizontal="center" vertical="center" wrapText="1"/>
    </xf>
    <xf numFmtId="176" fontId="42" fillId="11" borderId="5" xfId="0" applyNumberFormat="1" applyFont="1" applyFill="1" applyBorder="1" applyAlignment="1">
      <alignment horizontal="center" vertical="center" wrapText="1"/>
    </xf>
    <xf numFmtId="0" fontId="40" fillId="11" borderId="44" xfId="0" applyFont="1" applyFill="1" applyBorder="1" applyAlignment="1">
      <alignment horizontal="center" vertical="center"/>
    </xf>
    <xf numFmtId="0" fontId="40" fillId="11" borderId="46" xfId="0" applyFont="1" applyFill="1" applyBorder="1" applyAlignment="1">
      <alignment horizontal="center" vertical="center"/>
    </xf>
    <xf numFmtId="0" fontId="41" fillId="11" borderId="45" xfId="0" applyFont="1" applyFill="1" applyBorder="1" applyAlignment="1">
      <alignment horizontal="center" vertical="center"/>
    </xf>
    <xf numFmtId="0" fontId="41" fillId="11" borderId="47" xfId="0" applyFont="1" applyFill="1" applyBorder="1" applyAlignment="1">
      <alignment horizontal="center" vertical="center"/>
    </xf>
    <xf numFmtId="0" fontId="42" fillId="11" borderId="2" xfId="0" applyFont="1" applyFill="1" applyBorder="1" applyAlignment="1">
      <alignment horizontal="center" vertical="center" wrapText="1"/>
    </xf>
    <xf numFmtId="0" fontId="42" fillId="11" borderId="4" xfId="0" applyFont="1" applyFill="1" applyBorder="1" applyAlignment="1">
      <alignment horizontal="center" vertical="center" wrapText="1"/>
    </xf>
    <xf numFmtId="0" fontId="41" fillId="11" borderId="2" xfId="0" applyFont="1" applyFill="1" applyBorder="1" applyAlignment="1">
      <alignment horizontal="center" vertical="center"/>
    </xf>
    <xf numFmtId="0" fontId="41" fillId="11" borderId="4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176" fontId="27" fillId="3" borderId="11" xfId="0" applyNumberFormat="1" applyFont="1" applyFill="1" applyBorder="1" applyAlignment="1">
      <alignment horizontal="center" vertical="center" wrapText="1"/>
    </xf>
    <xf numFmtId="176" fontId="27" fillId="3" borderId="14" xfId="0" applyNumberFormat="1" applyFont="1" applyFill="1" applyBorder="1" applyAlignment="1">
      <alignment horizontal="center" vertical="center" wrapText="1"/>
    </xf>
    <xf numFmtId="0" fontId="24" fillId="0" borderId="48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一般" xfId="0" builtinId="0"/>
  </cellStyles>
  <dxfs count="0"/>
  <tableStyles count="0" defaultTableStyle="TableStyleMedium9" defaultPivotStyle="PivotStyleLight16"/>
  <colors>
    <mruColors>
      <color rgb="FFCCFFCC"/>
      <color rgb="FF99FF66"/>
      <color rgb="FF66FFCC"/>
      <color rgb="FF33CCCC"/>
      <color rgb="FF00CC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1203960</xdr:colOff>
      <xdr:row>46</xdr:row>
      <xdr:rowOff>68580</xdr:rowOff>
    </xdr:from>
    <xdr:to>
      <xdr:col>4</xdr:col>
      <xdr:colOff>1203960</xdr:colOff>
      <xdr:row>47</xdr:row>
      <xdr:rowOff>22860</xdr:rowOff>
    </xdr:to>
    <xdr:pic>
      <xdr:nvPicPr>
        <xdr:cNvPr id="14" name="圖片 13" descr="1475812898144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-243178">
          <a:off x="5265420" y="9921240"/>
          <a:ext cx="0" cy="259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0</xdr:row>
      <xdr:rowOff>38102</xdr:rowOff>
    </xdr:from>
    <xdr:to>
      <xdr:col>3</xdr:col>
      <xdr:colOff>1485900</xdr:colOff>
      <xdr:row>1</xdr:row>
      <xdr:rowOff>48492</xdr:rowOff>
    </xdr:to>
    <xdr:sp macro="" textlink="" fLocksText="0">
      <xdr:nvSpPr>
        <xdr:cNvPr id="24" name="WordArt 43"/>
        <xdr:cNvSpPr>
          <a:spLocks noChangeArrowheads="1"/>
        </xdr:cNvSpPr>
      </xdr:nvSpPr>
      <xdr:spPr bwMode="auto">
        <a:xfrm>
          <a:off x="962891" y="38102"/>
          <a:ext cx="2899064" cy="813954"/>
        </a:xfrm>
        <a:prstGeom prst="rect">
          <a:avLst/>
        </a:prstGeom>
        <a:noFill/>
        <a:ln>
          <a:noFill/>
        </a:ln>
        <a:effectLst/>
        <a:extLst>
          <a:ext uri="{909E8E84-426E-40DD-AFC4-6F175D3DCCD1}"/>
          <a:ext uri="{91240B29-F687-4F45-9708-019B960494DF}"/>
          <a:ext uri="{AF507438-7753-43E0-B8FC-AC1667EBCBE1}"/>
        </a:extLst>
      </xdr:spPr>
      <xdr:txBody>
        <a:bodyPr vertOverflow="clip" wrap="square" lIns="20160" tIns="20160" rIns="20160" bIns="20160" anchor="t"/>
        <a:lstStyle/>
        <a:p>
          <a:pPr algn="ctr" rtl="0">
            <a:defRPr sz="1000"/>
          </a:pPr>
          <a:r>
            <a:rPr lang="zh-TW" altLang="en-US" sz="5000" b="0" i="0" u="none" strike="noStrike" baseline="0">
              <a:solidFill>
                <a:srgbClr val="FF0000"/>
              </a:solidFill>
              <a:latin typeface="標楷體"/>
              <a:ea typeface="文鼎勘亭流" pitchFamily="49" charset="-120"/>
            </a:rPr>
            <a:t>皇佳午餐</a:t>
          </a:r>
          <a:endParaRPr lang="en-US" altLang="zh-TW" sz="5000" b="0" i="0" u="none" strike="noStrike" baseline="0">
            <a:solidFill>
              <a:srgbClr val="FF0000"/>
            </a:solidFill>
            <a:latin typeface="標楷體"/>
            <a:ea typeface="文鼎勘亭流" pitchFamily="49" charset="-120"/>
          </a:endParaRP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8</xdr:col>
      <xdr:colOff>129220</xdr:colOff>
      <xdr:row>1</xdr:row>
      <xdr:rowOff>257886</xdr:rowOff>
    </xdr:to>
    <xdr:sp macro="" textlink="">
      <xdr:nvSpPr>
        <xdr:cNvPr id="25" name="文字方塊 24"/>
        <xdr:cNvSpPr txBox="1"/>
      </xdr:nvSpPr>
      <xdr:spPr>
        <a:xfrm>
          <a:off x="5897880" y="800100"/>
          <a:ext cx="1218880" cy="257886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zh-TW" altLang="en-US" sz="1200" b="1">
              <a:solidFill>
                <a:srgbClr val="002060"/>
              </a:solidFill>
              <a:latin typeface="微軟正黑體" pitchFamily="34" charset="-120"/>
              <a:ea typeface="微軟正黑體" pitchFamily="34" charset="-120"/>
            </a:rPr>
            <a:t>營養師 陳宇薇</a:t>
          </a:r>
        </a:p>
      </xdr:txBody>
    </xdr:sp>
    <xdr:clientData/>
  </xdr:twoCellAnchor>
  <xdr:twoCellAnchor>
    <xdr:from>
      <xdr:col>0</xdr:col>
      <xdr:colOff>99060</xdr:colOff>
      <xdr:row>0</xdr:row>
      <xdr:rowOff>220980</xdr:rowOff>
    </xdr:from>
    <xdr:to>
      <xdr:col>2</xdr:col>
      <xdr:colOff>72627</xdr:colOff>
      <xdr:row>0</xdr:row>
      <xdr:rowOff>601980</xdr:rowOff>
    </xdr:to>
    <xdr:pic>
      <xdr:nvPicPr>
        <xdr:cNvPr id="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" y="220980"/>
          <a:ext cx="926067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4</xdr:col>
      <xdr:colOff>1203960</xdr:colOff>
      <xdr:row>50</xdr:row>
      <xdr:rowOff>68580</xdr:rowOff>
    </xdr:from>
    <xdr:to>
      <xdr:col>4</xdr:col>
      <xdr:colOff>1203960</xdr:colOff>
      <xdr:row>50</xdr:row>
      <xdr:rowOff>198120</xdr:rowOff>
    </xdr:to>
    <xdr:pic>
      <xdr:nvPicPr>
        <xdr:cNvPr id="27" name="圖片 26" descr="1475812898144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-243178">
          <a:off x="5265420" y="10812780"/>
          <a:ext cx="0" cy="259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1203960</xdr:colOff>
      <xdr:row>32</xdr:row>
      <xdr:rowOff>68580</xdr:rowOff>
    </xdr:from>
    <xdr:to>
      <xdr:col>4</xdr:col>
      <xdr:colOff>1203960</xdr:colOff>
      <xdr:row>32</xdr:row>
      <xdr:rowOff>198120</xdr:rowOff>
    </xdr:to>
    <xdr:pic>
      <xdr:nvPicPr>
        <xdr:cNvPr id="47" name="圖片 46" descr="1475812898144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-243178">
          <a:off x="5158740" y="11186160"/>
          <a:ext cx="0" cy="129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1377142</xdr:colOff>
      <xdr:row>30</xdr:row>
      <xdr:rowOff>75507</xdr:rowOff>
    </xdr:from>
    <xdr:to>
      <xdr:col>4</xdr:col>
      <xdr:colOff>1377142</xdr:colOff>
      <xdr:row>30</xdr:row>
      <xdr:rowOff>182187</xdr:rowOff>
    </xdr:to>
    <xdr:pic>
      <xdr:nvPicPr>
        <xdr:cNvPr id="9" name="圖片 8" descr="1475812898144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-243178">
          <a:off x="5457306" y="6517871"/>
          <a:ext cx="0" cy="106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1203960</xdr:colOff>
      <xdr:row>34</xdr:row>
      <xdr:rowOff>68580</xdr:rowOff>
    </xdr:from>
    <xdr:to>
      <xdr:col>3</xdr:col>
      <xdr:colOff>1203960</xdr:colOff>
      <xdr:row>34</xdr:row>
      <xdr:rowOff>198120</xdr:rowOff>
    </xdr:to>
    <xdr:pic>
      <xdr:nvPicPr>
        <xdr:cNvPr id="11" name="圖片 10" descr="1475812898144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-243178">
          <a:off x="5196840" y="6957060"/>
          <a:ext cx="0" cy="129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48490</xdr:colOff>
      <xdr:row>10</xdr:row>
      <xdr:rowOff>34636</xdr:rowOff>
    </xdr:from>
    <xdr:to>
      <xdr:col>5</xdr:col>
      <xdr:colOff>13853</xdr:colOff>
      <xdr:row>12</xdr:row>
      <xdr:rowOff>69273</xdr:rowOff>
    </xdr:to>
    <xdr:sp macro="" textlink="">
      <xdr:nvSpPr>
        <xdr:cNvPr id="12" name="橢圓 11"/>
        <xdr:cNvSpPr/>
      </xdr:nvSpPr>
      <xdr:spPr>
        <a:xfrm>
          <a:off x="4073235" y="2189018"/>
          <a:ext cx="1399309" cy="519546"/>
        </a:xfrm>
        <a:prstGeom prst="ellipse">
          <a:avLst/>
        </a:prstGeom>
        <a:noFill/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zh-TW" altLang="en-US" sz="1100"/>
        </a:p>
      </xdr:txBody>
    </xdr:sp>
    <xdr:clientData/>
  </xdr:twoCellAnchor>
  <xdr:twoCellAnchor>
    <xdr:from>
      <xdr:col>4</xdr:col>
      <xdr:colOff>55419</xdr:colOff>
      <xdr:row>25</xdr:row>
      <xdr:rowOff>166254</xdr:rowOff>
    </xdr:from>
    <xdr:to>
      <xdr:col>4</xdr:col>
      <xdr:colOff>1406237</xdr:colOff>
      <xdr:row>28</xdr:row>
      <xdr:rowOff>41563</xdr:rowOff>
    </xdr:to>
    <xdr:sp macro="" textlink="">
      <xdr:nvSpPr>
        <xdr:cNvPr id="15" name="橢圓 14"/>
        <xdr:cNvSpPr/>
      </xdr:nvSpPr>
      <xdr:spPr>
        <a:xfrm>
          <a:off x="4135583" y="5479472"/>
          <a:ext cx="1350818" cy="526473"/>
        </a:xfrm>
        <a:prstGeom prst="ellipse">
          <a:avLst/>
        </a:prstGeom>
        <a:noFill/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zh-TW" altLang="en-US" sz="1100"/>
        </a:p>
      </xdr:txBody>
    </xdr:sp>
    <xdr:clientData/>
  </xdr:twoCellAnchor>
  <xdr:twoCellAnchor>
    <xdr:from>
      <xdr:col>4</xdr:col>
      <xdr:colOff>110837</xdr:colOff>
      <xdr:row>33</xdr:row>
      <xdr:rowOff>159327</xdr:rowOff>
    </xdr:from>
    <xdr:to>
      <xdr:col>4</xdr:col>
      <xdr:colOff>1447800</xdr:colOff>
      <xdr:row>36</xdr:row>
      <xdr:rowOff>55418</xdr:rowOff>
    </xdr:to>
    <xdr:sp macro="" textlink="">
      <xdr:nvSpPr>
        <xdr:cNvPr id="16" name="橢圓 15"/>
        <xdr:cNvSpPr/>
      </xdr:nvSpPr>
      <xdr:spPr>
        <a:xfrm>
          <a:off x="4191001" y="7384472"/>
          <a:ext cx="1336963" cy="547255"/>
        </a:xfrm>
        <a:prstGeom prst="ellipse">
          <a:avLst/>
        </a:prstGeom>
        <a:noFill/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zh-TW" altLang="en-US" sz="1100"/>
        </a:p>
      </xdr:txBody>
    </xdr:sp>
    <xdr:clientData/>
  </xdr:twoCellAnchor>
  <xdr:twoCellAnchor>
    <xdr:from>
      <xdr:col>3</xdr:col>
      <xdr:colOff>1544783</xdr:colOff>
      <xdr:row>46</xdr:row>
      <xdr:rowOff>6927</xdr:rowOff>
    </xdr:from>
    <xdr:to>
      <xdr:col>5</xdr:col>
      <xdr:colOff>3463</xdr:colOff>
      <xdr:row>48</xdr:row>
      <xdr:rowOff>41565</xdr:rowOff>
    </xdr:to>
    <xdr:sp macro="" textlink="">
      <xdr:nvSpPr>
        <xdr:cNvPr id="17" name="橢圓 16"/>
        <xdr:cNvSpPr/>
      </xdr:nvSpPr>
      <xdr:spPr>
        <a:xfrm>
          <a:off x="3927765" y="10273145"/>
          <a:ext cx="1451262" cy="512620"/>
        </a:xfrm>
        <a:prstGeom prst="ellipse">
          <a:avLst/>
        </a:prstGeom>
        <a:noFill/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zh-TW" altLang="en-US" sz="1100"/>
        </a:p>
      </xdr:txBody>
    </xdr:sp>
    <xdr:clientData/>
  </xdr:twoCellAnchor>
  <xdr:twoCellAnchor>
    <xdr:from>
      <xdr:col>3</xdr:col>
      <xdr:colOff>1586346</xdr:colOff>
      <xdr:row>29</xdr:row>
      <xdr:rowOff>159326</xdr:rowOff>
    </xdr:from>
    <xdr:to>
      <xdr:col>4</xdr:col>
      <xdr:colOff>1386840</xdr:colOff>
      <xdr:row>32</xdr:row>
      <xdr:rowOff>69272</xdr:rowOff>
    </xdr:to>
    <xdr:sp macro="" textlink="">
      <xdr:nvSpPr>
        <xdr:cNvPr id="19" name="橢圓 18"/>
        <xdr:cNvSpPr/>
      </xdr:nvSpPr>
      <xdr:spPr>
        <a:xfrm>
          <a:off x="4059382" y="6428508"/>
          <a:ext cx="1393767" cy="561109"/>
        </a:xfrm>
        <a:prstGeom prst="ellipse">
          <a:avLst/>
        </a:prstGeom>
        <a:noFill/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zh-TW" altLang="en-US" sz="1100"/>
        </a:p>
      </xdr:txBody>
    </xdr:sp>
    <xdr:clientData/>
  </xdr:twoCellAnchor>
  <xdr:twoCellAnchor>
    <xdr:from>
      <xdr:col>2</xdr:col>
      <xdr:colOff>1115291</xdr:colOff>
      <xdr:row>41</xdr:row>
      <xdr:rowOff>138545</xdr:rowOff>
    </xdr:from>
    <xdr:to>
      <xdr:col>3</xdr:col>
      <xdr:colOff>616528</xdr:colOff>
      <xdr:row>43</xdr:row>
      <xdr:rowOff>6927</xdr:rowOff>
    </xdr:to>
    <xdr:sp macro="" textlink="">
      <xdr:nvSpPr>
        <xdr:cNvPr id="18" name="橢圓 17"/>
        <xdr:cNvSpPr/>
      </xdr:nvSpPr>
      <xdr:spPr>
        <a:xfrm>
          <a:off x="2078182" y="9275618"/>
          <a:ext cx="1011382" cy="346364"/>
        </a:xfrm>
        <a:prstGeom prst="ellipse">
          <a:avLst/>
        </a:prstGeom>
        <a:noFill/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154"/>
  <sheetViews>
    <sheetView tabSelected="1" view="pageBreakPreview" zoomScale="110" zoomScaleSheetLayoutView="110" workbookViewId="0">
      <selection activeCell="D16" sqref="D16"/>
    </sheetView>
  </sheetViews>
  <sheetFormatPr defaultColWidth="9" defaultRowHeight="16.5"/>
  <cols>
    <col min="1" max="1" width="5.125" style="25" customWidth="1"/>
    <col min="2" max="2" width="8.875" style="33" customWidth="1"/>
    <col min="3" max="3" width="22" style="34" customWidth="1"/>
    <col min="4" max="4" width="23.25" style="34" customWidth="1"/>
    <col min="5" max="5" width="20.5" style="34" customWidth="1"/>
    <col min="6" max="6" width="4.375" style="35" customWidth="1"/>
    <col min="7" max="7" width="16" style="36" customWidth="1"/>
    <col min="8" max="8" width="2.5" style="30" customWidth="1"/>
    <col min="9" max="11" width="2.25" style="30" customWidth="1"/>
    <col min="12" max="12" width="2.75" style="30" customWidth="1"/>
    <col min="13" max="13" width="3.25" style="31" customWidth="1"/>
    <col min="14" max="16" width="20" style="2" customWidth="1"/>
    <col min="17" max="18" width="12.75" style="2" customWidth="1"/>
    <col min="19" max="16384" width="9" style="2"/>
  </cols>
  <sheetData>
    <row r="1" spans="1:17" ht="63" customHeight="1">
      <c r="A1" s="1"/>
      <c r="B1" s="1"/>
      <c r="C1" s="1"/>
      <c r="D1" s="189" t="s">
        <v>36</v>
      </c>
      <c r="E1" s="189"/>
      <c r="F1" s="190" t="s">
        <v>27</v>
      </c>
      <c r="G1" s="190"/>
      <c r="H1" s="190"/>
      <c r="I1" s="190"/>
      <c r="J1" s="190"/>
      <c r="K1" s="190"/>
      <c r="L1" s="190"/>
      <c r="M1" s="190"/>
    </row>
    <row r="2" spans="1:17" ht="25.9" customHeight="1" thickBot="1">
      <c r="A2" s="215" t="s">
        <v>166</v>
      </c>
      <c r="B2" s="215"/>
      <c r="C2" s="215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7" ht="21" customHeight="1" thickBot="1">
      <c r="A3" s="222" t="s">
        <v>0</v>
      </c>
      <c r="B3" s="224" t="s">
        <v>1</v>
      </c>
      <c r="C3" s="224" t="s">
        <v>2</v>
      </c>
      <c r="D3" s="224" t="s">
        <v>28</v>
      </c>
      <c r="E3" s="224"/>
      <c r="F3" s="226" t="s">
        <v>3</v>
      </c>
      <c r="G3" s="228" t="s">
        <v>29</v>
      </c>
      <c r="H3" s="218" t="s">
        <v>50</v>
      </c>
      <c r="I3" s="218" t="s">
        <v>51</v>
      </c>
      <c r="J3" s="218" t="s">
        <v>30</v>
      </c>
      <c r="K3" s="218" t="s">
        <v>31</v>
      </c>
      <c r="L3" s="218" t="s">
        <v>32</v>
      </c>
      <c r="M3" s="220" t="s">
        <v>33</v>
      </c>
    </row>
    <row r="4" spans="1:17" ht="17.45" customHeight="1" thickBot="1">
      <c r="A4" s="223"/>
      <c r="B4" s="225"/>
      <c r="C4" s="225"/>
      <c r="D4" s="225"/>
      <c r="E4" s="225"/>
      <c r="F4" s="227"/>
      <c r="G4" s="229"/>
      <c r="H4" s="219"/>
      <c r="I4" s="219"/>
      <c r="J4" s="219"/>
      <c r="K4" s="219"/>
      <c r="L4" s="219"/>
      <c r="M4" s="221"/>
      <c r="N4" s="26"/>
      <c r="O4" s="22"/>
    </row>
    <row r="5" spans="1:17" ht="20.100000000000001" hidden="1" customHeight="1" thickBot="1">
      <c r="A5" s="3" t="s">
        <v>4</v>
      </c>
      <c r="B5" s="230" t="s">
        <v>5</v>
      </c>
      <c r="C5" s="4" t="s">
        <v>6</v>
      </c>
      <c r="D5" s="5" t="s">
        <v>7</v>
      </c>
      <c r="E5" s="6" t="s">
        <v>8</v>
      </c>
      <c r="F5" s="232" t="s">
        <v>9</v>
      </c>
      <c r="G5" s="7" t="s">
        <v>10</v>
      </c>
      <c r="H5" s="234">
        <v>6.5</v>
      </c>
      <c r="I5" s="234">
        <v>2.4</v>
      </c>
      <c r="J5" s="234">
        <v>2</v>
      </c>
      <c r="K5" s="234">
        <v>3</v>
      </c>
      <c r="L5" s="234">
        <v>1</v>
      </c>
      <c r="M5" s="236">
        <f>H5*70+I5*75+J5*25+K5*45+L5:L5*60</f>
        <v>880</v>
      </c>
      <c r="N5" s="46" t="s">
        <v>35</v>
      </c>
    </row>
    <row r="6" spans="1:17" ht="10.5" hidden="1" customHeight="1">
      <c r="A6" s="3" t="s">
        <v>11</v>
      </c>
      <c r="B6" s="231"/>
      <c r="C6" s="8" t="s">
        <v>12</v>
      </c>
      <c r="D6" s="5" t="s">
        <v>13</v>
      </c>
      <c r="E6" s="9" t="s">
        <v>14</v>
      </c>
      <c r="F6" s="233"/>
      <c r="G6" s="9" t="s">
        <v>15</v>
      </c>
      <c r="H6" s="235"/>
      <c r="I6" s="235"/>
      <c r="J6" s="235"/>
      <c r="K6" s="235"/>
      <c r="L6" s="235"/>
      <c r="M6" s="237"/>
    </row>
    <row r="7" spans="1:17" ht="20.100000000000001" hidden="1" customHeight="1">
      <c r="A7" s="10" t="s">
        <v>16</v>
      </c>
      <c r="B7" s="11" t="s">
        <v>17</v>
      </c>
      <c r="C7" s="12" t="s">
        <v>18</v>
      </c>
      <c r="D7" s="13" t="s">
        <v>19</v>
      </c>
      <c r="E7" s="13" t="s">
        <v>20</v>
      </c>
      <c r="F7" s="213" t="s">
        <v>9</v>
      </c>
      <c r="G7" s="12" t="s">
        <v>21</v>
      </c>
      <c r="H7" s="208">
        <v>6.5</v>
      </c>
      <c r="I7" s="208">
        <v>2.2999999999999998</v>
      </c>
      <c r="J7" s="208">
        <v>2</v>
      </c>
      <c r="K7" s="208">
        <v>3</v>
      </c>
      <c r="L7" s="208"/>
      <c r="M7" s="210">
        <f>H7*70+I7*75+J7*25+K7*45+L7:L7*60</f>
        <v>812.5</v>
      </c>
    </row>
    <row r="8" spans="1:17" ht="10.5" hidden="1" customHeight="1" thickBot="1">
      <c r="A8" s="52" t="s">
        <v>22</v>
      </c>
      <c r="B8" s="14"/>
      <c r="C8" s="13" t="s">
        <v>23</v>
      </c>
      <c r="D8" s="15" t="s">
        <v>24</v>
      </c>
      <c r="E8" s="13" t="s">
        <v>25</v>
      </c>
      <c r="F8" s="214"/>
      <c r="G8" s="13" t="s">
        <v>26</v>
      </c>
      <c r="H8" s="209"/>
      <c r="I8" s="209"/>
      <c r="J8" s="209"/>
      <c r="K8" s="209"/>
      <c r="L8" s="209"/>
      <c r="M8" s="211"/>
    </row>
    <row r="9" spans="1:17" s="16" customFormat="1" ht="26.45" customHeight="1">
      <c r="A9" s="54" t="s">
        <v>37</v>
      </c>
      <c r="B9" s="238" t="s">
        <v>141</v>
      </c>
      <c r="C9" s="55" t="s">
        <v>38</v>
      </c>
      <c r="D9" s="56" t="s">
        <v>39</v>
      </c>
      <c r="E9" s="19" t="s">
        <v>155</v>
      </c>
      <c r="F9" s="162" t="s">
        <v>40</v>
      </c>
      <c r="G9" s="58" t="s">
        <v>146</v>
      </c>
      <c r="H9" s="212">
        <v>5.8</v>
      </c>
      <c r="I9" s="169">
        <v>2.2999999999999998</v>
      </c>
      <c r="J9" s="169">
        <v>2</v>
      </c>
      <c r="K9" s="169">
        <v>2.5</v>
      </c>
      <c r="L9" s="59"/>
      <c r="M9" s="170">
        <f>H9*70+I9*75+J9*25+K9*45+L9:L10*60</f>
        <v>741</v>
      </c>
    </row>
    <row r="10" spans="1:17" s="16" customFormat="1" ht="15.6" customHeight="1">
      <c r="A10" s="60" t="s">
        <v>41</v>
      </c>
      <c r="B10" s="239"/>
      <c r="C10" s="61" t="s">
        <v>168</v>
      </c>
      <c r="D10" s="61" t="s">
        <v>169</v>
      </c>
      <c r="E10" s="20" t="s">
        <v>170</v>
      </c>
      <c r="F10" s="163"/>
      <c r="G10" s="63" t="s">
        <v>137</v>
      </c>
      <c r="H10" s="164"/>
      <c r="I10" s="165"/>
      <c r="J10" s="165"/>
      <c r="K10" s="165"/>
      <c r="L10" s="64"/>
      <c r="M10" s="148"/>
      <c r="N10" s="47"/>
    </row>
    <row r="11" spans="1:17" s="16" customFormat="1" ht="25.9" customHeight="1">
      <c r="A11" s="65" t="s">
        <v>42</v>
      </c>
      <c r="B11" s="205" t="s">
        <v>43</v>
      </c>
      <c r="C11" s="66" t="s">
        <v>164</v>
      </c>
      <c r="D11" s="123" t="s">
        <v>44</v>
      </c>
      <c r="E11" s="68" t="s">
        <v>45</v>
      </c>
      <c r="F11" s="158" t="s">
        <v>46</v>
      </c>
      <c r="G11" s="69" t="s">
        <v>147</v>
      </c>
      <c r="H11" s="160">
        <v>5.6</v>
      </c>
      <c r="I11" s="160">
        <v>2.2000000000000002</v>
      </c>
      <c r="J11" s="160">
        <v>2</v>
      </c>
      <c r="K11" s="160">
        <v>2.8</v>
      </c>
      <c r="L11" s="70"/>
      <c r="M11" s="147">
        <f>H11*70+I11*75+J11*25+K11*45+L11:L12*60</f>
        <v>733</v>
      </c>
      <c r="N11" s="37"/>
      <c r="O11" s="26"/>
      <c r="P11" s="47"/>
    </row>
    <row r="12" spans="1:17" s="16" customFormat="1" ht="12.6" customHeight="1">
      <c r="A12" s="71" t="s">
        <v>11</v>
      </c>
      <c r="B12" s="206"/>
      <c r="C12" s="72" t="s">
        <v>171</v>
      </c>
      <c r="D12" s="72" t="s">
        <v>172</v>
      </c>
      <c r="E12" s="72" t="s">
        <v>173</v>
      </c>
      <c r="F12" s="159"/>
      <c r="G12" s="117" t="s">
        <v>47</v>
      </c>
      <c r="H12" s="153"/>
      <c r="I12" s="153"/>
      <c r="J12" s="153"/>
      <c r="K12" s="153"/>
      <c r="L12" s="70"/>
      <c r="M12" s="171"/>
      <c r="N12" s="39"/>
      <c r="O12" s="32"/>
      <c r="P12" s="47"/>
    </row>
    <row r="13" spans="1:17" ht="15.6" customHeight="1">
      <c r="A13" s="74" t="s">
        <v>48</v>
      </c>
      <c r="B13" s="139" t="s">
        <v>34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1"/>
      <c r="N13" s="22"/>
      <c r="P13" s="22"/>
    </row>
    <row r="14" spans="1:17" s="17" customFormat="1" ht="12.6" customHeight="1">
      <c r="A14" s="75" t="s">
        <v>49</v>
      </c>
      <c r="B14" s="142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4"/>
      <c r="P14" s="21"/>
    </row>
    <row r="15" spans="1:17" ht="24" customHeight="1">
      <c r="A15" s="76" t="s">
        <v>52</v>
      </c>
      <c r="B15" s="135" t="s">
        <v>135</v>
      </c>
      <c r="C15" s="67" t="s">
        <v>145</v>
      </c>
      <c r="D15" s="77" t="s">
        <v>156</v>
      </c>
      <c r="E15" s="67" t="s">
        <v>54</v>
      </c>
      <c r="F15" s="159" t="s">
        <v>46</v>
      </c>
      <c r="G15" s="78" t="s">
        <v>55</v>
      </c>
      <c r="H15" s="153">
        <v>5.8</v>
      </c>
      <c r="I15" s="153">
        <v>2.1</v>
      </c>
      <c r="J15" s="153">
        <v>2</v>
      </c>
      <c r="K15" s="153">
        <v>2.5</v>
      </c>
      <c r="L15" s="70"/>
      <c r="M15" s="171">
        <f>H15*70+I15*75+J15*25+K15*45+L15:L16*60</f>
        <v>726</v>
      </c>
      <c r="N15" s="40"/>
      <c r="O15" s="22"/>
      <c r="P15" s="22"/>
      <c r="Q15" s="22"/>
    </row>
    <row r="16" spans="1:17" s="17" customFormat="1" ht="13.9" customHeight="1">
      <c r="A16" s="79" t="s">
        <v>56</v>
      </c>
      <c r="B16" s="136"/>
      <c r="C16" s="80" t="s">
        <v>174</v>
      </c>
      <c r="D16" s="61" t="s">
        <v>175</v>
      </c>
      <c r="E16" s="63" t="s">
        <v>176</v>
      </c>
      <c r="F16" s="166"/>
      <c r="G16" s="61" t="s">
        <v>57</v>
      </c>
      <c r="H16" s="168"/>
      <c r="I16" s="168"/>
      <c r="J16" s="168"/>
      <c r="K16" s="168"/>
      <c r="L16" s="64"/>
      <c r="M16" s="148"/>
      <c r="N16" s="39"/>
      <c r="O16" s="21"/>
      <c r="P16" s="26"/>
      <c r="Q16" s="21"/>
    </row>
    <row r="17" spans="1:34" ht="24" customHeight="1">
      <c r="A17" s="81" t="s">
        <v>58</v>
      </c>
      <c r="B17" s="145" t="s">
        <v>59</v>
      </c>
      <c r="C17" s="124" t="s">
        <v>226</v>
      </c>
      <c r="D17" s="82" t="s">
        <v>60</v>
      </c>
      <c r="E17" s="68" t="s">
        <v>61</v>
      </c>
      <c r="F17" s="182" t="s">
        <v>46</v>
      </c>
      <c r="G17" s="69" t="s">
        <v>62</v>
      </c>
      <c r="H17" s="184">
        <v>5.5</v>
      </c>
      <c r="I17" s="184">
        <v>2.2000000000000002</v>
      </c>
      <c r="J17" s="184">
        <v>2</v>
      </c>
      <c r="K17" s="184">
        <v>3</v>
      </c>
      <c r="L17" s="83"/>
      <c r="M17" s="147">
        <f>H17*70+I17*75+J17*25+K17*45+L17:L18*60</f>
        <v>735</v>
      </c>
      <c r="N17" s="51"/>
      <c r="O17" s="22"/>
      <c r="P17" s="3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1:34" s="17" customFormat="1" ht="13.9" customHeight="1" thickBot="1">
      <c r="A18" s="84" t="s">
        <v>63</v>
      </c>
      <c r="B18" s="135"/>
      <c r="C18" s="125" t="s">
        <v>227</v>
      </c>
      <c r="D18" s="86" t="s">
        <v>178</v>
      </c>
      <c r="E18" s="63" t="s">
        <v>177</v>
      </c>
      <c r="F18" s="207"/>
      <c r="G18" s="73" t="s">
        <v>64</v>
      </c>
      <c r="H18" s="194"/>
      <c r="I18" s="194"/>
      <c r="J18" s="194"/>
      <c r="K18" s="194"/>
      <c r="L18" s="70"/>
      <c r="M18" s="171"/>
      <c r="N18" s="39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</row>
    <row r="19" spans="1:34" ht="13.9" customHeight="1">
      <c r="A19" s="76" t="s">
        <v>65</v>
      </c>
      <c r="B19" s="172" t="s">
        <v>66</v>
      </c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4"/>
      <c r="N19" s="22"/>
      <c r="O19" s="22"/>
      <c r="P19" s="22"/>
      <c r="Q19" s="22"/>
    </row>
    <row r="20" spans="1:34" s="17" customFormat="1" ht="9" customHeight="1">
      <c r="A20" s="79" t="s">
        <v>41</v>
      </c>
      <c r="B20" s="175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7"/>
      <c r="N20" s="21"/>
      <c r="O20" s="21"/>
      <c r="P20" s="21"/>
      <c r="Q20" s="21"/>
    </row>
    <row r="21" spans="1:34" ht="12.6" customHeight="1">
      <c r="A21" s="87" t="s">
        <v>67</v>
      </c>
      <c r="B21" s="175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7"/>
      <c r="N21" s="22"/>
      <c r="O21" s="22"/>
      <c r="P21" s="22"/>
      <c r="Q21" s="22"/>
    </row>
    <row r="22" spans="1:34" s="17" customFormat="1" ht="9.6" customHeight="1">
      <c r="A22" s="88" t="s">
        <v>68</v>
      </c>
      <c r="B22" s="178"/>
      <c r="C22" s="176"/>
      <c r="D22" s="179"/>
      <c r="E22" s="179"/>
      <c r="F22" s="179"/>
      <c r="G22" s="179"/>
      <c r="H22" s="179"/>
      <c r="I22" s="179"/>
      <c r="J22" s="179"/>
      <c r="K22" s="179"/>
      <c r="L22" s="179"/>
      <c r="M22" s="180"/>
      <c r="N22" s="21"/>
      <c r="O22" s="21"/>
      <c r="P22" s="21"/>
      <c r="Q22" s="21"/>
    </row>
    <row r="23" spans="1:34" ht="24" customHeight="1">
      <c r="A23" s="76" t="s">
        <v>69</v>
      </c>
      <c r="B23" s="149" t="s">
        <v>70</v>
      </c>
      <c r="C23" s="57" t="s">
        <v>148</v>
      </c>
      <c r="D23" s="68" t="s">
        <v>71</v>
      </c>
      <c r="E23" s="68" t="s">
        <v>72</v>
      </c>
      <c r="F23" s="159" t="s">
        <v>167</v>
      </c>
      <c r="G23" s="126" t="s">
        <v>219</v>
      </c>
      <c r="H23" s="153">
        <v>5.7</v>
      </c>
      <c r="I23" s="153">
        <v>2.2000000000000002</v>
      </c>
      <c r="J23" s="153">
        <v>2</v>
      </c>
      <c r="K23" s="153">
        <v>2.5</v>
      </c>
      <c r="L23" s="89"/>
      <c r="M23" s="171">
        <f>H23*70+I23*75+J23*25+K23*45+L23:L24*60</f>
        <v>726.5</v>
      </c>
      <c r="N23" s="22"/>
      <c r="O23" s="37"/>
      <c r="P23" s="38"/>
      <c r="Q23" s="22"/>
      <c r="R23" s="37"/>
      <c r="S23" s="22"/>
    </row>
    <row r="24" spans="1:34" s="17" customFormat="1" ht="13.9" customHeight="1">
      <c r="A24" s="79" t="s">
        <v>49</v>
      </c>
      <c r="B24" s="156"/>
      <c r="C24" s="62" t="s">
        <v>179</v>
      </c>
      <c r="D24" s="72" t="s">
        <v>180</v>
      </c>
      <c r="E24" s="63" t="s">
        <v>181</v>
      </c>
      <c r="F24" s="166"/>
      <c r="G24" s="127" t="s">
        <v>220</v>
      </c>
      <c r="H24" s="168"/>
      <c r="I24" s="168"/>
      <c r="J24" s="168"/>
      <c r="K24" s="168"/>
      <c r="L24" s="90"/>
      <c r="M24" s="148"/>
      <c r="N24" s="21"/>
      <c r="O24" s="39"/>
      <c r="P24" s="32"/>
      <c r="Q24" s="21"/>
      <c r="R24" s="39"/>
      <c r="S24" s="21"/>
    </row>
    <row r="25" spans="1:34" ht="24" customHeight="1">
      <c r="A25" s="76" t="s">
        <v>73</v>
      </c>
      <c r="B25" s="145" t="s">
        <v>53</v>
      </c>
      <c r="C25" s="57" t="s">
        <v>154</v>
      </c>
      <c r="D25" s="91" t="s">
        <v>153</v>
      </c>
      <c r="E25" s="56" t="s">
        <v>74</v>
      </c>
      <c r="F25" s="158" t="s">
        <v>46</v>
      </c>
      <c r="G25" s="78" t="s">
        <v>75</v>
      </c>
      <c r="H25" s="153">
        <v>5.7</v>
      </c>
      <c r="I25" s="153">
        <v>2</v>
      </c>
      <c r="J25" s="153">
        <v>2.2000000000000002</v>
      </c>
      <c r="K25" s="153">
        <v>3</v>
      </c>
      <c r="L25" s="89"/>
      <c r="M25" s="147">
        <f>H25*70+I25*75+J25*25+K25*45+L25:L26*60</f>
        <v>739</v>
      </c>
      <c r="N25" s="22"/>
      <c r="O25" s="22"/>
      <c r="P25" s="37"/>
      <c r="Q25" s="22"/>
    </row>
    <row r="26" spans="1:34" s="17" customFormat="1" ht="13.9" customHeight="1">
      <c r="A26" s="79" t="s">
        <v>56</v>
      </c>
      <c r="B26" s="136"/>
      <c r="C26" s="61" t="s">
        <v>182</v>
      </c>
      <c r="D26" s="61" t="s">
        <v>183</v>
      </c>
      <c r="E26" s="61" t="s">
        <v>184</v>
      </c>
      <c r="F26" s="166"/>
      <c r="G26" s="92" t="s">
        <v>76</v>
      </c>
      <c r="H26" s="168"/>
      <c r="I26" s="168"/>
      <c r="J26" s="168"/>
      <c r="K26" s="168"/>
      <c r="L26" s="90"/>
      <c r="M26" s="148"/>
      <c r="N26" s="21"/>
      <c r="O26" s="39"/>
      <c r="P26" s="39"/>
      <c r="Q26" s="21"/>
    </row>
    <row r="27" spans="1:34" ht="24" customHeight="1">
      <c r="A27" s="81" t="s">
        <v>77</v>
      </c>
      <c r="B27" s="145" t="s">
        <v>78</v>
      </c>
      <c r="C27" s="124" t="s">
        <v>221</v>
      </c>
      <c r="D27" s="128" t="s">
        <v>225</v>
      </c>
      <c r="E27" s="77" t="s">
        <v>144</v>
      </c>
      <c r="F27" s="151" t="s">
        <v>46</v>
      </c>
      <c r="G27" s="69" t="s">
        <v>79</v>
      </c>
      <c r="H27" s="167">
        <v>5.6</v>
      </c>
      <c r="I27" s="167">
        <v>2.2999999999999998</v>
      </c>
      <c r="J27" s="167">
        <v>2</v>
      </c>
      <c r="K27" s="203">
        <v>2.8</v>
      </c>
      <c r="L27" s="94"/>
      <c r="M27" s="147">
        <f>H27*70+I27*75+J27*25+K27*45+L27:L28*60</f>
        <v>740.5</v>
      </c>
      <c r="N27" s="22"/>
      <c r="O27" s="22"/>
      <c r="P27" s="22"/>
      <c r="Q27" s="22"/>
    </row>
    <row r="28" spans="1:34" s="17" customFormat="1" ht="13.9" customHeight="1" thickBot="1">
      <c r="A28" s="84" t="s">
        <v>63</v>
      </c>
      <c r="B28" s="157"/>
      <c r="C28" s="95" t="s">
        <v>185</v>
      </c>
      <c r="D28" s="96" t="s">
        <v>186</v>
      </c>
      <c r="E28" s="97" t="s">
        <v>187</v>
      </c>
      <c r="F28" s="201"/>
      <c r="G28" s="96" t="s">
        <v>80</v>
      </c>
      <c r="H28" s="202"/>
      <c r="I28" s="202"/>
      <c r="J28" s="202"/>
      <c r="K28" s="204"/>
      <c r="L28" s="98"/>
      <c r="M28" s="181"/>
      <c r="N28" s="21"/>
      <c r="O28" s="38"/>
      <c r="P28" s="21"/>
      <c r="Q28" s="21"/>
    </row>
    <row r="29" spans="1:34" ht="24" customHeight="1">
      <c r="A29" s="76" t="s">
        <v>81</v>
      </c>
      <c r="B29" s="145" t="s">
        <v>132</v>
      </c>
      <c r="C29" s="53" t="s">
        <v>143</v>
      </c>
      <c r="D29" s="99" t="s">
        <v>82</v>
      </c>
      <c r="E29" s="100" t="s">
        <v>142</v>
      </c>
      <c r="F29" s="199" t="s">
        <v>40</v>
      </c>
      <c r="G29" s="69" t="s">
        <v>83</v>
      </c>
      <c r="H29" s="164">
        <v>5.8</v>
      </c>
      <c r="I29" s="165">
        <v>2.2999999999999998</v>
      </c>
      <c r="J29" s="165">
        <v>2</v>
      </c>
      <c r="K29" s="165">
        <v>2.5</v>
      </c>
      <c r="L29" s="70"/>
      <c r="M29" s="198">
        <f>H29*70+I29*75+J29*25+K29*45+L29:L30*60</f>
        <v>741</v>
      </c>
      <c r="N29" s="22"/>
      <c r="O29" s="32"/>
      <c r="P29" s="37"/>
      <c r="Q29" s="22"/>
    </row>
    <row r="30" spans="1:34" s="17" customFormat="1" ht="13.9" customHeight="1">
      <c r="A30" s="79" t="s">
        <v>41</v>
      </c>
      <c r="B30" s="136"/>
      <c r="C30" s="18" t="s">
        <v>188</v>
      </c>
      <c r="D30" s="72" t="s">
        <v>189</v>
      </c>
      <c r="E30" s="101" t="s">
        <v>190</v>
      </c>
      <c r="F30" s="200"/>
      <c r="G30" s="63" t="s">
        <v>84</v>
      </c>
      <c r="H30" s="164"/>
      <c r="I30" s="165"/>
      <c r="J30" s="165"/>
      <c r="K30" s="165"/>
      <c r="L30" s="64"/>
      <c r="M30" s="148"/>
      <c r="N30" s="21"/>
      <c r="O30" s="21"/>
      <c r="P30" s="39"/>
      <c r="Q30" s="21"/>
    </row>
    <row r="31" spans="1:34" ht="24" customHeight="1">
      <c r="A31" s="76" t="s">
        <v>85</v>
      </c>
      <c r="B31" s="135" t="s">
        <v>53</v>
      </c>
      <c r="C31" s="67" t="s">
        <v>86</v>
      </c>
      <c r="D31" s="56" t="s">
        <v>87</v>
      </c>
      <c r="E31" s="93" t="s">
        <v>88</v>
      </c>
      <c r="F31" s="158" t="s">
        <v>46</v>
      </c>
      <c r="G31" s="78" t="s">
        <v>89</v>
      </c>
      <c r="H31" s="160">
        <v>5.7</v>
      </c>
      <c r="I31" s="160">
        <v>2.2000000000000002</v>
      </c>
      <c r="J31" s="160">
        <v>2</v>
      </c>
      <c r="K31" s="160">
        <v>2.5</v>
      </c>
      <c r="L31" s="70"/>
      <c r="M31" s="147">
        <f>H31*70+I31*75+J31*25+K31*45+L31:L32*60</f>
        <v>726.5</v>
      </c>
      <c r="N31" s="22"/>
      <c r="O31" s="22"/>
      <c r="P31" s="22"/>
      <c r="Q31" s="22"/>
    </row>
    <row r="32" spans="1:34" s="17" customFormat="1" ht="13.9" customHeight="1">
      <c r="A32" s="79" t="s">
        <v>68</v>
      </c>
      <c r="B32" s="136"/>
      <c r="C32" s="102" t="s">
        <v>191</v>
      </c>
      <c r="D32" s="61" t="s">
        <v>192</v>
      </c>
      <c r="E32" s="61" t="s">
        <v>193</v>
      </c>
      <c r="F32" s="166"/>
      <c r="G32" s="61" t="s">
        <v>90</v>
      </c>
      <c r="H32" s="161"/>
      <c r="I32" s="161"/>
      <c r="J32" s="161"/>
      <c r="K32" s="161"/>
      <c r="L32" s="64"/>
      <c r="M32" s="148"/>
      <c r="N32" s="21"/>
      <c r="O32" s="21"/>
      <c r="P32" s="21"/>
      <c r="Q32" s="21"/>
    </row>
    <row r="33" spans="1:23" ht="24" customHeight="1">
      <c r="A33" s="76" t="s">
        <v>91</v>
      </c>
      <c r="B33" s="145" t="s">
        <v>92</v>
      </c>
      <c r="C33" s="66" t="s">
        <v>157</v>
      </c>
      <c r="D33" s="56" t="s">
        <v>158</v>
      </c>
      <c r="E33" s="56" t="s">
        <v>160</v>
      </c>
      <c r="F33" s="159" t="s">
        <v>167</v>
      </c>
      <c r="G33" s="78" t="s">
        <v>138</v>
      </c>
      <c r="H33" s="167">
        <v>5.5</v>
      </c>
      <c r="I33" s="167">
        <v>2.2999999999999998</v>
      </c>
      <c r="J33" s="167">
        <v>2.2000000000000002</v>
      </c>
      <c r="K33" s="167">
        <v>2.6</v>
      </c>
      <c r="L33" s="70"/>
      <c r="M33" s="147">
        <f>H33*70+I33*75+J33*25+K33*45+L33:L34*60</f>
        <v>729.5</v>
      </c>
      <c r="O33" s="40"/>
      <c r="P33" s="22"/>
      <c r="Q33" s="22"/>
    </row>
    <row r="34" spans="1:23" s="17" customFormat="1" ht="13.9" customHeight="1">
      <c r="A34" s="79" t="s">
        <v>49</v>
      </c>
      <c r="B34" s="136"/>
      <c r="C34" s="62" t="s">
        <v>194</v>
      </c>
      <c r="D34" s="61" t="s">
        <v>195</v>
      </c>
      <c r="E34" s="61" t="s">
        <v>196</v>
      </c>
      <c r="F34" s="166"/>
      <c r="G34" s="61" t="s">
        <v>138</v>
      </c>
      <c r="H34" s="168"/>
      <c r="I34" s="168"/>
      <c r="J34" s="168"/>
      <c r="K34" s="168"/>
      <c r="L34" s="64"/>
      <c r="M34" s="148"/>
      <c r="O34" s="39"/>
      <c r="P34" s="21"/>
      <c r="Q34" s="21"/>
    </row>
    <row r="35" spans="1:23" ht="24" customHeight="1">
      <c r="A35" s="76" t="s">
        <v>93</v>
      </c>
      <c r="B35" s="135" t="s">
        <v>53</v>
      </c>
      <c r="C35" s="66" t="s">
        <v>94</v>
      </c>
      <c r="D35" s="93" t="s">
        <v>139</v>
      </c>
      <c r="E35" s="93" t="s">
        <v>159</v>
      </c>
      <c r="F35" s="158" t="s">
        <v>46</v>
      </c>
      <c r="G35" s="69" t="s">
        <v>95</v>
      </c>
      <c r="H35" s="153">
        <v>5.5</v>
      </c>
      <c r="I35" s="153">
        <v>2.2999999999999998</v>
      </c>
      <c r="J35" s="153">
        <v>2</v>
      </c>
      <c r="K35" s="153">
        <v>2.8</v>
      </c>
      <c r="L35" s="70"/>
      <c r="M35" s="147">
        <f>H35*70+I35*75+J35*25+K35*45+L35:L36*60</f>
        <v>733.5</v>
      </c>
      <c r="N35" s="39"/>
      <c r="O35" s="22"/>
      <c r="P35" s="22"/>
      <c r="Q35" s="22"/>
    </row>
    <row r="36" spans="1:23" s="17" customFormat="1" ht="13.9" customHeight="1">
      <c r="A36" s="79" t="s">
        <v>56</v>
      </c>
      <c r="B36" s="136"/>
      <c r="C36" s="62" t="s">
        <v>197</v>
      </c>
      <c r="D36" s="61" t="s">
        <v>198</v>
      </c>
      <c r="E36" s="63" t="s">
        <v>199</v>
      </c>
      <c r="F36" s="166"/>
      <c r="G36" s="63" t="s">
        <v>96</v>
      </c>
      <c r="H36" s="168"/>
      <c r="I36" s="168"/>
      <c r="J36" s="168"/>
      <c r="K36" s="168"/>
      <c r="L36" s="64"/>
      <c r="M36" s="148"/>
      <c r="N36" s="21"/>
      <c r="O36" s="21"/>
      <c r="P36" s="21"/>
      <c r="Q36" s="21"/>
    </row>
    <row r="37" spans="1:23" ht="24" customHeight="1">
      <c r="A37" s="81" t="s">
        <v>97</v>
      </c>
      <c r="B37" s="145" t="s">
        <v>59</v>
      </c>
      <c r="C37" s="67" t="s">
        <v>149</v>
      </c>
      <c r="D37" s="93" t="s">
        <v>98</v>
      </c>
      <c r="E37" s="68" t="s">
        <v>99</v>
      </c>
      <c r="F37" s="182" t="s">
        <v>46</v>
      </c>
      <c r="G37" s="69" t="s">
        <v>100</v>
      </c>
      <c r="H37" s="184">
        <v>5.5</v>
      </c>
      <c r="I37" s="184">
        <v>2.4</v>
      </c>
      <c r="J37" s="184">
        <v>2</v>
      </c>
      <c r="K37" s="184">
        <v>2.6</v>
      </c>
      <c r="L37" s="83"/>
      <c r="M37" s="147">
        <f>H37*70+I37*75+J37*25+K37*45+L37:L38*60</f>
        <v>732</v>
      </c>
      <c r="N37" s="22"/>
      <c r="O37" s="42"/>
      <c r="P37" s="22"/>
      <c r="Q37" s="22"/>
    </row>
    <row r="38" spans="1:23" s="17" customFormat="1" ht="13.9" customHeight="1" thickBot="1">
      <c r="A38" s="84" t="s">
        <v>63</v>
      </c>
      <c r="B38" s="146"/>
      <c r="C38" s="85" t="s">
        <v>101</v>
      </c>
      <c r="D38" s="96" t="s">
        <v>200</v>
      </c>
      <c r="E38" s="96" t="s">
        <v>201</v>
      </c>
      <c r="F38" s="183"/>
      <c r="G38" s="103" t="s">
        <v>102</v>
      </c>
      <c r="H38" s="185"/>
      <c r="I38" s="185"/>
      <c r="J38" s="185"/>
      <c r="K38" s="185"/>
      <c r="L38" s="104"/>
      <c r="M38" s="181"/>
      <c r="N38" s="43"/>
      <c r="O38" s="39"/>
      <c r="P38" s="21"/>
      <c r="Q38" s="21"/>
      <c r="R38" s="21"/>
      <c r="S38" s="21"/>
      <c r="T38" s="21"/>
      <c r="U38" s="21"/>
      <c r="V38" s="21"/>
      <c r="W38" s="21"/>
    </row>
    <row r="39" spans="1:23" ht="24" customHeight="1">
      <c r="A39" s="76" t="s">
        <v>103</v>
      </c>
      <c r="B39" s="135" t="s">
        <v>133</v>
      </c>
      <c r="C39" s="105" t="s">
        <v>104</v>
      </c>
      <c r="D39" s="105" t="s">
        <v>105</v>
      </c>
      <c r="E39" s="77" t="s">
        <v>163</v>
      </c>
      <c r="F39" s="162" t="s">
        <v>40</v>
      </c>
      <c r="G39" s="106" t="s">
        <v>165</v>
      </c>
      <c r="H39" s="164">
        <v>5.7</v>
      </c>
      <c r="I39" s="165">
        <v>2.4</v>
      </c>
      <c r="J39" s="165">
        <v>2</v>
      </c>
      <c r="K39" s="165">
        <v>2.5</v>
      </c>
      <c r="L39" s="70"/>
      <c r="M39" s="198">
        <f>H39*70+I39*75+J39*25+K39*45+L39:L40*60</f>
        <v>741.5</v>
      </c>
      <c r="N39" s="41"/>
      <c r="O39" s="44"/>
      <c r="P39" s="22"/>
      <c r="Q39" s="22"/>
      <c r="R39" s="22"/>
      <c r="S39" s="22"/>
      <c r="T39" s="22"/>
      <c r="U39" s="22"/>
      <c r="V39" s="22"/>
      <c r="W39" s="22"/>
    </row>
    <row r="40" spans="1:23" s="17" customFormat="1" ht="13.9" customHeight="1">
      <c r="A40" s="79" t="s">
        <v>41</v>
      </c>
      <c r="B40" s="136"/>
      <c r="C40" s="92" t="s">
        <v>222</v>
      </c>
      <c r="D40" s="61" t="s">
        <v>202</v>
      </c>
      <c r="E40" s="61" t="s">
        <v>203</v>
      </c>
      <c r="F40" s="163"/>
      <c r="G40" s="61" t="s">
        <v>106</v>
      </c>
      <c r="H40" s="164"/>
      <c r="I40" s="165"/>
      <c r="J40" s="165"/>
      <c r="K40" s="165"/>
      <c r="L40" s="64"/>
      <c r="M40" s="148"/>
      <c r="N40" s="45"/>
      <c r="O40" s="39"/>
      <c r="P40" s="21"/>
      <c r="Q40" s="21"/>
    </row>
    <row r="41" spans="1:23" ht="24" customHeight="1">
      <c r="A41" s="76" t="s">
        <v>107</v>
      </c>
      <c r="B41" s="135" t="s">
        <v>53</v>
      </c>
      <c r="C41" s="67" t="s">
        <v>150</v>
      </c>
      <c r="D41" s="93" t="s">
        <v>108</v>
      </c>
      <c r="E41" s="56" t="s">
        <v>109</v>
      </c>
      <c r="F41" s="158" t="s">
        <v>46</v>
      </c>
      <c r="G41" s="78" t="s">
        <v>110</v>
      </c>
      <c r="H41" s="160">
        <v>5.5</v>
      </c>
      <c r="I41" s="160">
        <v>2.4</v>
      </c>
      <c r="J41" s="160">
        <v>2</v>
      </c>
      <c r="K41" s="160">
        <v>2.5</v>
      </c>
      <c r="L41" s="70"/>
      <c r="M41" s="147">
        <f>H41*70+I41*75+J41*25+K41*45+L41:L42*60</f>
        <v>727.5</v>
      </c>
      <c r="N41" s="22"/>
      <c r="O41" s="22"/>
      <c r="P41" s="22"/>
      <c r="Q41" s="22"/>
    </row>
    <row r="42" spans="1:23" s="17" customFormat="1" ht="13.9" customHeight="1">
      <c r="A42" s="79" t="s">
        <v>68</v>
      </c>
      <c r="B42" s="136"/>
      <c r="C42" s="72" t="s">
        <v>204</v>
      </c>
      <c r="D42" s="72" t="s">
        <v>205</v>
      </c>
      <c r="E42" s="72" t="s">
        <v>206</v>
      </c>
      <c r="F42" s="159"/>
      <c r="G42" s="72" t="s">
        <v>111</v>
      </c>
      <c r="H42" s="161"/>
      <c r="I42" s="161"/>
      <c r="J42" s="161"/>
      <c r="K42" s="161"/>
      <c r="L42" s="64"/>
      <c r="M42" s="148"/>
      <c r="N42" s="21"/>
      <c r="O42" s="21"/>
      <c r="P42" s="21"/>
      <c r="Q42" s="21"/>
    </row>
    <row r="43" spans="1:23" ht="24" customHeight="1">
      <c r="A43" s="76" t="s">
        <v>112</v>
      </c>
      <c r="B43" s="135" t="s">
        <v>134</v>
      </c>
      <c r="C43" s="129" t="s">
        <v>223</v>
      </c>
      <c r="D43" s="130"/>
      <c r="E43" s="130"/>
      <c r="F43" s="130"/>
      <c r="G43" s="131"/>
      <c r="H43" s="167">
        <v>5.7</v>
      </c>
      <c r="I43" s="167">
        <v>2.1</v>
      </c>
      <c r="J43" s="167">
        <v>2</v>
      </c>
      <c r="K43" s="167">
        <v>3</v>
      </c>
      <c r="L43" s="70"/>
      <c r="M43" s="147">
        <f>H43*70+I43*75+J43*25+K43*45+L43:L44*60</f>
        <v>741.5</v>
      </c>
      <c r="N43" s="22"/>
      <c r="O43" s="22"/>
      <c r="P43" s="22"/>
      <c r="Q43" s="22"/>
    </row>
    <row r="44" spans="1:23" s="23" customFormat="1" ht="13.9" customHeight="1">
      <c r="A44" s="79" t="s">
        <v>49</v>
      </c>
      <c r="B44" s="136"/>
      <c r="C44" s="132"/>
      <c r="D44" s="133"/>
      <c r="E44" s="133"/>
      <c r="F44" s="133"/>
      <c r="G44" s="134"/>
      <c r="H44" s="153"/>
      <c r="I44" s="153"/>
      <c r="J44" s="153"/>
      <c r="K44" s="153"/>
      <c r="L44" s="70"/>
      <c r="M44" s="171"/>
      <c r="N44" s="49"/>
      <c r="O44" s="49"/>
      <c r="P44" s="49"/>
      <c r="Q44" s="49"/>
    </row>
    <row r="45" spans="1:23" ht="24" customHeight="1">
      <c r="A45" s="74" t="s">
        <v>113</v>
      </c>
      <c r="B45" s="135" t="s">
        <v>53</v>
      </c>
      <c r="C45" s="67" t="s">
        <v>114</v>
      </c>
      <c r="D45" s="93" t="s">
        <v>162</v>
      </c>
      <c r="E45" s="77" t="s">
        <v>140</v>
      </c>
      <c r="F45" s="195" t="s">
        <v>46</v>
      </c>
      <c r="G45" s="69" t="s">
        <v>115</v>
      </c>
      <c r="H45" s="160">
        <v>5.5</v>
      </c>
      <c r="I45" s="160">
        <v>2.2999999999999998</v>
      </c>
      <c r="J45" s="160">
        <v>2.2000000000000002</v>
      </c>
      <c r="K45" s="160">
        <v>2.6</v>
      </c>
      <c r="L45" s="107"/>
      <c r="M45" s="196">
        <f>H45*70+I45*75+J45*25+K45*45+L45:L46*60</f>
        <v>729.5</v>
      </c>
      <c r="N45" s="22"/>
      <c r="O45" s="22"/>
      <c r="P45" s="22"/>
      <c r="Q45" s="22"/>
    </row>
    <row r="46" spans="1:23" s="17" customFormat="1" ht="13.9" customHeight="1">
      <c r="A46" s="108" t="s">
        <v>56</v>
      </c>
      <c r="B46" s="136"/>
      <c r="C46" s="72" t="s">
        <v>207</v>
      </c>
      <c r="D46" s="63" t="s">
        <v>208</v>
      </c>
      <c r="E46" s="63" t="s">
        <v>209</v>
      </c>
      <c r="F46" s="166"/>
      <c r="G46" s="109" t="s">
        <v>116</v>
      </c>
      <c r="H46" s="161"/>
      <c r="I46" s="161"/>
      <c r="J46" s="161"/>
      <c r="K46" s="161"/>
      <c r="L46" s="110"/>
      <c r="M46" s="197"/>
      <c r="N46" s="21"/>
      <c r="O46" s="21"/>
      <c r="P46" s="21"/>
      <c r="Q46" s="21"/>
    </row>
    <row r="47" spans="1:23" ht="24" customHeight="1">
      <c r="A47" s="74" t="s">
        <v>117</v>
      </c>
      <c r="B47" s="145" t="s">
        <v>118</v>
      </c>
      <c r="C47" s="56" t="s">
        <v>119</v>
      </c>
      <c r="D47" s="93" t="s">
        <v>120</v>
      </c>
      <c r="E47" s="77" t="s">
        <v>151</v>
      </c>
      <c r="F47" s="182" t="s">
        <v>46</v>
      </c>
      <c r="G47" s="106" t="s">
        <v>121</v>
      </c>
      <c r="H47" s="192">
        <v>5.5</v>
      </c>
      <c r="I47" s="194">
        <v>2.4</v>
      </c>
      <c r="J47" s="194">
        <v>2</v>
      </c>
      <c r="K47" s="194">
        <v>2.8</v>
      </c>
      <c r="L47" s="216">
        <v>1</v>
      </c>
      <c r="M47" s="147">
        <f>H47*70+I47*75+J47*25+K47*45+L47:L48*60</f>
        <v>801</v>
      </c>
      <c r="N47" s="22"/>
      <c r="O47" s="22"/>
      <c r="P47" s="22"/>
      <c r="Q47" s="22"/>
    </row>
    <row r="48" spans="1:23" s="17" customFormat="1" ht="13.9" customHeight="1" thickBot="1">
      <c r="A48" s="111" t="s">
        <v>63</v>
      </c>
      <c r="B48" s="146"/>
      <c r="C48" s="96" t="s">
        <v>212</v>
      </c>
      <c r="D48" s="96" t="s">
        <v>211</v>
      </c>
      <c r="E48" s="112" t="s">
        <v>210</v>
      </c>
      <c r="F48" s="191"/>
      <c r="G48" s="113" t="s">
        <v>122</v>
      </c>
      <c r="H48" s="193"/>
      <c r="I48" s="185"/>
      <c r="J48" s="185"/>
      <c r="K48" s="185"/>
      <c r="L48" s="217"/>
      <c r="M48" s="181"/>
      <c r="N48" s="21"/>
      <c r="O48" s="21"/>
      <c r="P48" s="21"/>
      <c r="Q48" s="21"/>
    </row>
    <row r="49" spans="1:17" s="24" customFormat="1" ht="19.5" customHeight="1">
      <c r="A49" s="74" t="s">
        <v>123</v>
      </c>
      <c r="B49" s="135" t="s">
        <v>224</v>
      </c>
      <c r="C49" s="100" t="s">
        <v>124</v>
      </c>
      <c r="D49" s="100" t="s">
        <v>152</v>
      </c>
      <c r="E49" s="100" t="s">
        <v>161</v>
      </c>
      <c r="F49" s="159" t="s">
        <v>40</v>
      </c>
      <c r="G49" s="69" t="s">
        <v>125</v>
      </c>
      <c r="H49" s="153">
        <v>5.5</v>
      </c>
      <c r="I49" s="153">
        <v>2.4</v>
      </c>
      <c r="J49" s="153">
        <v>2</v>
      </c>
      <c r="K49" s="153">
        <v>2.5</v>
      </c>
      <c r="L49" s="70"/>
      <c r="M49" s="147">
        <f>H49*70+I49*75+J49*25+K49*45+L49:L50*60</f>
        <v>727.5</v>
      </c>
      <c r="N49" s="50"/>
      <c r="O49" s="50"/>
      <c r="P49" s="50"/>
      <c r="Q49" s="50"/>
    </row>
    <row r="50" spans="1:17" ht="14.25">
      <c r="A50" s="108" t="s">
        <v>41</v>
      </c>
      <c r="B50" s="136"/>
      <c r="C50" s="101" t="s">
        <v>213</v>
      </c>
      <c r="D50" s="101" t="s">
        <v>215</v>
      </c>
      <c r="E50" s="101" t="s">
        <v>217</v>
      </c>
      <c r="F50" s="166"/>
      <c r="G50" s="72" t="s">
        <v>126</v>
      </c>
      <c r="H50" s="161"/>
      <c r="I50" s="161"/>
      <c r="J50" s="161"/>
      <c r="K50" s="161"/>
      <c r="L50" s="64"/>
      <c r="M50" s="148"/>
      <c r="N50" s="22"/>
      <c r="O50" s="22"/>
      <c r="P50" s="22"/>
      <c r="Q50" s="22"/>
    </row>
    <row r="51" spans="1:17" ht="20.45" customHeight="1">
      <c r="A51" s="74" t="s">
        <v>127</v>
      </c>
      <c r="B51" s="149" t="s">
        <v>53</v>
      </c>
      <c r="C51" s="57" t="s">
        <v>128</v>
      </c>
      <c r="D51" s="68" t="s">
        <v>129</v>
      </c>
      <c r="E51" s="93" t="s">
        <v>130</v>
      </c>
      <c r="F51" s="151" t="s">
        <v>46</v>
      </c>
      <c r="G51" s="78" t="s">
        <v>131</v>
      </c>
      <c r="H51" s="153">
        <v>5.8</v>
      </c>
      <c r="I51" s="153">
        <v>2.2000000000000002</v>
      </c>
      <c r="J51" s="153">
        <v>2</v>
      </c>
      <c r="K51" s="153">
        <v>2.6</v>
      </c>
      <c r="L51" s="70"/>
      <c r="M51" s="147">
        <f>H51*70+I51*75+J51*25+K51*45+L51:L52*60</f>
        <v>738</v>
      </c>
      <c r="N51" s="22"/>
      <c r="O51" s="22"/>
      <c r="P51" s="22"/>
      <c r="Q51" s="22"/>
    </row>
    <row r="52" spans="1:17" ht="15" thickBot="1">
      <c r="A52" s="114" t="s">
        <v>68</v>
      </c>
      <c r="B52" s="150"/>
      <c r="C52" s="115" t="s">
        <v>214</v>
      </c>
      <c r="D52" s="115" t="s">
        <v>216</v>
      </c>
      <c r="E52" s="115" t="s">
        <v>218</v>
      </c>
      <c r="F52" s="152"/>
      <c r="G52" s="115" t="s">
        <v>47</v>
      </c>
      <c r="H52" s="154"/>
      <c r="I52" s="154"/>
      <c r="J52" s="154"/>
      <c r="K52" s="154"/>
      <c r="L52" s="116"/>
      <c r="M52" s="155"/>
      <c r="N52" s="22"/>
      <c r="O52" s="22"/>
      <c r="P52" s="22"/>
      <c r="Q52" s="22"/>
    </row>
    <row r="53" spans="1:17" ht="17.25" thickBot="1">
      <c r="A53" s="186" t="s">
        <v>136</v>
      </c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8"/>
      <c r="N53" s="22"/>
      <c r="O53" s="22"/>
      <c r="P53" s="22"/>
      <c r="Q53" s="22"/>
    </row>
    <row r="54" spans="1:17">
      <c r="N54" s="22"/>
      <c r="O54" s="22"/>
      <c r="P54" s="22"/>
      <c r="Q54" s="22"/>
    </row>
    <row r="55" spans="1:17" ht="19.5">
      <c r="B55" s="137"/>
      <c r="C55" s="26"/>
      <c r="D55" s="27"/>
      <c r="E55" s="26"/>
      <c r="F55" s="138"/>
      <c r="G55" s="28"/>
      <c r="H55" s="29"/>
      <c r="N55" s="22"/>
      <c r="O55" s="22"/>
      <c r="P55" s="22"/>
      <c r="Q55" s="22"/>
    </row>
    <row r="56" spans="1:17" ht="20.25">
      <c r="B56" s="137"/>
      <c r="C56" s="118"/>
      <c r="D56" s="118"/>
      <c r="E56" s="118"/>
      <c r="F56" s="138"/>
      <c r="G56" s="32"/>
      <c r="H56" s="29"/>
      <c r="N56" s="22"/>
      <c r="O56" s="22"/>
      <c r="P56" s="22"/>
      <c r="Q56" s="22"/>
    </row>
    <row r="57" spans="1:17">
      <c r="B57" s="119"/>
      <c r="C57" s="120"/>
      <c r="D57" s="120"/>
      <c r="E57" s="120"/>
      <c r="N57" s="22"/>
      <c r="O57" s="22"/>
      <c r="P57" s="22"/>
      <c r="Q57" s="22"/>
    </row>
    <row r="58" spans="1:17" ht="17.25">
      <c r="B58" s="119"/>
      <c r="C58" s="121"/>
      <c r="D58" s="121"/>
      <c r="E58" s="122"/>
      <c r="N58" s="22"/>
      <c r="O58" s="22"/>
      <c r="P58" s="22"/>
      <c r="Q58" s="22"/>
    </row>
    <row r="59" spans="1:17">
      <c r="B59" s="119"/>
      <c r="C59" s="121"/>
      <c r="D59" s="121"/>
      <c r="E59" s="120"/>
      <c r="N59" s="22"/>
      <c r="O59" s="22"/>
      <c r="P59" s="22"/>
      <c r="Q59" s="22"/>
    </row>
    <row r="60" spans="1:17">
      <c r="N60" s="22"/>
      <c r="O60" s="22"/>
      <c r="P60" s="22"/>
      <c r="Q60" s="22"/>
    </row>
    <row r="61" spans="1:17">
      <c r="N61" s="22"/>
      <c r="O61" s="22"/>
      <c r="P61" s="22"/>
      <c r="Q61" s="22"/>
    </row>
    <row r="62" spans="1:17">
      <c r="N62" s="22"/>
      <c r="O62" s="22"/>
      <c r="P62" s="22"/>
      <c r="Q62" s="22"/>
    </row>
    <row r="63" spans="1:17">
      <c r="N63" s="22"/>
      <c r="O63" s="22"/>
      <c r="P63" s="22"/>
      <c r="Q63" s="22"/>
    </row>
    <row r="64" spans="1:17">
      <c r="N64" s="22"/>
      <c r="O64" s="22"/>
      <c r="P64" s="22"/>
      <c r="Q64" s="22"/>
    </row>
    <row r="65" spans="14:17">
      <c r="N65" s="22"/>
      <c r="O65" s="22"/>
      <c r="P65" s="22"/>
      <c r="Q65" s="22"/>
    </row>
    <row r="66" spans="14:17">
      <c r="N66" s="22"/>
      <c r="O66" s="22"/>
      <c r="P66" s="22"/>
      <c r="Q66" s="22"/>
    </row>
    <row r="67" spans="14:17">
      <c r="N67" s="22"/>
      <c r="O67" s="22"/>
      <c r="P67" s="22"/>
      <c r="Q67" s="22"/>
    </row>
    <row r="68" spans="14:17">
      <c r="N68" s="22"/>
      <c r="O68" s="22"/>
      <c r="P68" s="22"/>
      <c r="Q68" s="22"/>
    </row>
    <row r="69" spans="14:17">
      <c r="N69" s="22"/>
      <c r="O69" s="22"/>
      <c r="P69" s="22"/>
      <c r="Q69" s="22"/>
    </row>
    <row r="70" spans="14:17">
      <c r="N70" s="22"/>
      <c r="O70" s="22"/>
      <c r="P70" s="22"/>
      <c r="Q70" s="22"/>
    </row>
    <row r="71" spans="14:17">
      <c r="N71" s="22"/>
      <c r="O71" s="22"/>
      <c r="P71" s="22"/>
      <c r="Q71" s="22"/>
    </row>
    <row r="72" spans="14:17">
      <c r="N72" s="22"/>
      <c r="O72" s="22"/>
      <c r="P72" s="22"/>
      <c r="Q72" s="22"/>
    </row>
    <row r="73" spans="14:17">
      <c r="N73" s="22"/>
      <c r="O73" s="22"/>
      <c r="P73" s="22"/>
      <c r="Q73" s="22"/>
    </row>
    <row r="74" spans="14:17">
      <c r="N74" s="22"/>
      <c r="O74" s="22"/>
      <c r="P74" s="22"/>
      <c r="Q74" s="22"/>
    </row>
    <row r="75" spans="14:17">
      <c r="N75" s="22"/>
      <c r="O75" s="22"/>
      <c r="P75" s="22"/>
      <c r="Q75" s="22"/>
    </row>
    <row r="76" spans="14:17">
      <c r="N76" s="22"/>
      <c r="O76" s="22"/>
      <c r="P76" s="22"/>
      <c r="Q76" s="22"/>
    </row>
    <row r="77" spans="14:17">
      <c r="N77" s="22"/>
      <c r="O77" s="22"/>
      <c r="P77" s="22"/>
      <c r="Q77" s="22"/>
    </row>
    <row r="78" spans="14:17">
      <c r="N78" s="22"/>
      <c r="O78" s="22"/>
      <c r="P78" s="22"/>
      <c r="Q78" s="22"/>
    </row>
    <row r="79" spans="14:17">
      <c r="N79" s="22"/>
      <c r="O79" s="22"/>
      <c r="P79" s="22"/>
      <c r="Q79" s="22"/>
    </row>
    <row r="80" spans="14:17">
      <c r="N80" s="22"/>
      <c r="O80" s="22"/>
      <c r="P80" s="22"/>
      <c r="Q80" s="22"/>
    </row>
    <row r="81" spans="14:17">
      <c r="N81" s="22"/>
      <c r="O81" s="22"/>
      <c r="P81" s="22"/>
      <c r="Q81" s="22"/>
    </row>
    <row r="82" spans="14:17">
      <c r="N82" s="22"/>
      <c r="O82" s="22"/>
      <c r="P82" s="22"/>
      <c r="Q82" s="22"/>
    </row>
    <row r="83" spans="14:17">
      <c r="N83" s="22"/>
      <c r="O83" s="22"/>
      <c r="P83" s="22"/>
      <c r="Q83" s="22"/>
    </row>
    <row r="84" spans="14:17">
      <c r="N84" s="22"/>
      <c r="O84" s="22"/>
      <c r="P84" s="22"/>
      <c r="Q84" s="22"/>
    </row>
    <row r="85" spans="14:17">
      <c r="N85" s="22"/>
      <c r="O85" s="22"/>
      <c r="P85" s="22"/>
      <c r="Q85" s="22"/>
    </row>
    <row r="86" spans="14:17">
      <c r="N86" s="22"/>
      <c r="O86" s="22"/>
      <c r="P86" s="22"/>
      <c r="Q86" s="22"/>
    </row>
    <row r="87" spans="14:17">
      <c r="N87" s="22"/>
      <c r="O87" s="22"/>
      <c r="P87" s="22"/>
      <c r="Q87" s="22"/>
    </row>
    <row r="88" spans="14:17">
      <c r="N88" s="22"/>
      <c r="O88" s="22"/>
      <c r="P88" s="22"/>
      <c r="Q88" s="22"/>
    </row>
    <row r="89" spans="14:17">
      <c r="N89" s="22"/>
      <c r="O89" s="22"/>
      <c r="P89" s="22"/>
      <c r="Q89" s="22"/>
    </row>
    <row r="90" spans="14:17">
      <c r="N90" s="22"/>
      <c r="O90" s="22"/>
      <c r="P90" s="22"/>
      <c r="Q90" s="22"/>
    </row>
    <row r="91" spans="14:17">
      <c r="N91" s="22"/>
      <c r="O91" s="22"/>
      <c r="P91" s="22"/>
      <c r="Q91" s="22"/>
    </row>
    <row r="92" spans="14:17">
      <c r="N92" s="22"/>
      <c r="O92" s="22"/>
      <c r="P92" s="22"/>
      <c r="Q92" s="22"/>
    </row>
    <row r="93" spans="14:17">
      <c r="N93" s="22"/>
      <c r="O93" s="22"/>
      <c r="P93" s="22"/>
      <c r="Q93" s="22"/>
    </row>
    <row r="94" spans="14:17">
      <c r="N94" s="22"/>
      <c r="O94" s="22"/>
      <c r="P94" s="22"/>
      <c r="Q94" s="22"/>
    </row>
    <row r="95" spans="14:17">
      <c r="N95" s="22"/>
      <c r="O95" s="22"/>
      <c r="P95" s="22"/>
      <c r="Q95" s="22"/>
    </row>
    <row r="96" spans="14:17">
      <c r="N96" s="22"/>
      <c r="O96" s="22"/>
      <c r="P96" s="22"/>
      <c r="Q96" s="22"/>
    </row>
    <row r="97" spans="14:17">
      <c r="N97" s="22"/>
      <c r="O97" s="22"/>
      <c r="P97" s="22"/>
      <c r="Q97" s="22"/>
    </row>
    <row r="98" spans="14:17">
      <c r="N98" s="22"/>
      <c r="O98" s="22"/>
      <c r="P98" s="22"/>
      <c r="Q98" s="22"/>
    </row>
    <row r="99" spans="14:17">
      <c r="N99" s="22"/>
      <c r="O99" s="22"/>
      <c r="P99" s="22"/>
      <c r="Q99" s="22"/>
    </row>
    <row r="100" spans="14:17">
      <c r="N100" s="22"/>
      <c r="O100" s="22"/>
      <c r="P100" s="22"/>
      <c r="Q100" s="22"/>
    </row>
    <row r="101" spans="14:17">
      <c r="N101" s="22"/>
      <c r="O101" s="22"/>
      <c r="P101" s="22"/>
      <c r="Q101" s="22"/>
    </row>
    <row r="102" spans="14:17">
      <c r="N102" s="22"/>
      <c r="O102" s="22"/>
      <c r="P102" s="22"/>
      <c r="Q102" s="22"/>
    </row>
    <row r="103" spans="14:17">
      <c r="N103" s="22"/>
      <c r="O103" s="22"/>
      <c r="P103" s="22"/>
      <c r="Q103" s="22"/>
    </row>
    <row r="104" spans="14:17">
      <c r="N104" s="22"/>
      <c r="O104" s="22"/>
      <c r="P104" s="22"/>
      <c r="Q104" s="22"/>
    </row>
    <row r="105" spans="14:17">
      <c r="N105" s="22"/>
      <c r="O105" s="22"/>
      <c r="P105" s="22"/>
      <c r="Q105" s="22"/>
    </row>
    <row r="106" spans="14:17">
      <c r="N106" s="22"/>
      <c r="O106" s="22"/>
      <c r="P106" s="22"/>
      <c r="Q106" s="22"/>
    </row>
    <row r="107" spans="14:17">
      <c r="N107" s="22"/>
      <c r="O107" s="22"/>
      <c r="P107" s="22"/>
      <c r="Q107" s="22"/>
    </row>
    <row r="108" spans="14:17">
      <c r="N108" s="22"/>
      <c r="O108" s="22"/>
      <c r="P108" s="22"/>
      <c r="Q108" s="22"/>
    </row>
    <row r="109" spans="14:17">
      <c r="N109" s="22"/>
      <c r="O109" s="22"/>
      <c r="P109" s="22"/>
      <c r="Q109" s="22"/>
    </row>
    <row r="110" spans="14:17">
      <c r="N110" s="22"/>
      <c r="O110" s="22"/>
      <c r="P110" s="22"/>
      <c r="Q110" s="22"/>
    </row>
    <row r="111" spans="14:17">
      <c r="N111" s="22"/>
      <c r="O111" s="22"/>
      <c r="P111" s="22"/>
      <c r="Q111" s="22"/>
    </row>
    <row r="112" spans="14:17">
      <c r="N112" s="22"/>
      <c r="O112" s="22"/>
      <c r="P112" s="22"/>
      <c r="Q112" s="22"/>
    </row>
    <row r="113" spans="14:17">
      <c r="N113" s="22"/>
      <c r="O113" s="22"/>
      <c r="P113" s="22"/>
      <c r="Q113" s="22"/>
    </row>
    <row r="114" spans="14:17">
      <c r="N114" s="22"/>
      <c r="O114" s="22"/>
      <c r="P114" s="22"/>
      <c r="Q114" s="22"/>
    </row>
    <row r="115" spans="14:17">
      <c r="N115" s="22"/>
      <c r="O115" s="22"/>
      <c r="P115" s="22"/>
      <c r="Q115" s="22"/>
    </row>
    <row r="116" spans="14:17">
      <c r="N116" s="22"/>
      <c r="O116" s="22"/>
      <c r="P116" s="22"/>
      <c r="Q116" s="22"/>
    </row>
    <row r="117" spans="14:17">
      <c r="N117" s="22"/>
      <c r="O117" s="22"/>
      <c r="P117" s="22"/>
      <c r="Q117" s="22"/>
    </row>
    <row r="118" spans="14:17">
      <c r="N118" s="22"/>
      <c r="O118" s="22"/>
      <c r="P118" s="22"/>
      <c r="Q118" s="22"/>
    </row>
    <row r="119" spans="14:17">
      <c r="N119" s="22"/>
      <c r="O119" s="22"/>
      <c r="P119" s="22"/>
      <c r="Q119" s="22"/>
    </row>
    <row r="120" spans="14:17">
      <c r="N120" s="22"/>
      <c r="O120" s="22"/>
      <c r="P120" s="22"/>
      <c r="Q120" s="22"/>
    </row>
    <row r="121" spans="14:17">
      <c r="N121" s="22"/>
      <c r="O121" s="22"/>
      <c r="P121" s="22"/>
      <c r="Q121" s="22"/>
    </row>
    <row r="122" spans="14:17">
      <c r="N122" s="22"/>
      <c r="O122" s="22"/>
      <c r="P122" s="22"/>
      <c r="Q122" s="22"/>
    </row>
    <row r="123" spans="14:17">
      <c r="N123" s="22"/>
      <c r="O123" s="22"/>
      <c r="P123" s="22"/>
      <c r="Q123" s="22"/>
    </row>
    <row r="124" spans="14:17">
      <c r="N124" s="22"/>
      <c r="O124" s="22"/>
      <c r="P124" s="22"/>
      <c r="Q124" s="22"/>
    </row>
    <row r="125" spans="14:17">
      <c r="N125" s="22"/>
      <c r="O125" s="22"/>
      <c r="P125" s="22"/>
      <c r="Q125" s="22"/>
    </row>
    <row r="126" spans="14:17">
      <c r="N126" s="22"/>
      <c r="O126" s="22"/>
      <c r="P126" s="22"/>
      <c r="Q126" s="22"/>
    </row>
    <row r="127" spans="14:17">
      <c r="N127" s="22"/>
      <c r="O127" s="22"/>
      <c r="P127" s="22"/>
      <c r="Q127" s="22"/>
    </row>
    <row r="128" spans="14:17">
      <c r="N128" s="22"/>
      <c r="O128" s="22"/>
      <c r="P128" s="22"/>
      <c r="Q128" s="22"/>
    </row>
    <row r="129" spans="14:17">
      <c r="N129" s="22"/>
      <c r="O129" s="22"/>
      <c r="P129" s="22"/>
      <c r="Q129" s="22"/>
    </row>
    <row r="130" spans="14:17">
      <c r="N130" s="22"/>
      <c r="O130" s="22"/>
      <c r="P130" s="22"/>
      <c r="Q130" s="22"/>
    </row>
    <row r="131" spans="14:17">
      <c r="N131" s="22"/>
      <c r="O131" s="22"/>
      <c r="P131" s="22"/>
      <c r="Q131" s="22"/>
    </row>
    <row r="132" spans="14:17">
      <c r="N132" s="22"/>
      <c r="O132" s="22"/>
      <c r="P132" s="22"/>
      <c r="Q132" s="22"/>
    </row>
    <row r="133" spans="14:17">
      <c r="N133" s="22"/>
      <c r="O133" s="22"/>
      <c r="P133" s="22"/>
      <c r="Q133" s="22"/>
    </row>
    <row r="134" spans="14:17">
      <c r="N134" s="22"/>
      <c r="O134" s="22"/>
      <c r="P134" s="22"/>
      <c r="Q134" s="22"/>
    </row>
    <row r="135" spans="14:17">
      <c r="N135" s="22"/>
      <c r="O135" s="22"/>
      <c r="P135" s="22"/>
      <c r="Q135" s="22"/>
    </row>
    <row r="136" spans="14:17">
      <c r="N136" s="22"/>
      <c r="O136" s="22"/>
      <c r="P136" s="22"/>
      <c r="Q136" s="22"/>
    </row>
    <row r="137" spans="14:17">
      <c r="N137" s="22"/>
      <c r="O137" s="22"/>
      <c r="P137" s="22"/>
      <c r="Q137" s="22"/>
    </row>
    <row r="138" spans="14:17">
      <c r="N138" s="22"/>
      <c r="O138" s="22"/>
      <c r="P138" s="22"/>
      <c r="Q138" s="22"/>
    </row>
    <row r="139" spans="14:17">
      <c r="N139" s="22"/>
      <c r="O139" s="22"/>
      <c r="P139" s="22"/>
      <c r="Q139" s="22"/>
    </row>
    <row r="140" spans="14:17">
      <c r="N140" s="22"/>
      <c r="O140" s="22"/>
      <c r="P140" s="22"/>
      <c r="Q140" s="22"/>
    </row>
    <row r="141" spans="14:17">
      <c r="N141" s="22"/>
      <c r="O141" s="22"/>
      <c r="P141" s="22"/>
      <c r="Q141" s="22"/>
    </row>
    <row r="142" spans="14:17">
      <c r="N142" s="22"/>
      <c r="O142" s="22"/>
      <c r="P142" s="22"/>
      <c r="Q142" s="22"/>
    </row>
    <row r="143" spans="14:17">
      <c r="N143" s="22"/>
      <c r="O143" s="22"/>
      <c r="P143" s="22"/>
      <c r="Q143" s="22"/>
    </row>
    <row r="144" spans="14:17">
      <c r="N144" s="22"/>
      <c r="O144" s="22"/>
      <c r="P144" s="22"/>
      <c r="Q144" s="22"/>
    </row>
    <row r="145" spans="14:17">
      <c r="N145" s="22"/>
      <c r="O145" s="22"/>
      <c r="P145" s="22"/>
      <c r="Q145" s="22"/>
    </row>
    <row r="146" spans="14:17">
      <c r="N146" s="22"/>
      <c r="O146" s="22"/>
      <c r="P146" s="22"/>
      <c r="Q146" s="22"/>
    </row>
    <row r="147" spans="14:17">
      <c r="N147" s="22"/>
      <c r="O147" s="22"/>
      <c r="P147" s="22"/>
      <c r="Q147" s="22"/>
    </row>
    <row r="148" spans="14:17">
      <c r="N148" s="22"/>
      <c r="O148" s="22"/>
      <c r="P148" s="22"/>
      <c r="Q148" s="22"/>
    </row>
    <row r="149" spans="14:17">
      <c r="N149" s="22"/>
      <c r="O149" s="22"/>
      <c r="P149" s="22"/>
      <c r="Q149" s="22"/>
    </row>
    <row r="150" spans="14:17">
      <c r="N150" s="22"/>
      <c r="O150" s="22"/>
      <c r="P150" s="22"/>
      <c r="Q150" s="22"/>
    </row>
    <row r="151" spans="14:17">
      <c r="N151" s="22"/>
      <c r="O151" s="22"/>
      <c r="P151" s="22"/>
      <c r="Q151" s="22"/>
    </row>
    <row r="152" spans="14:17">
      <c r="N152" s="22"/>
      <c r="O152" s="22"/>
      <c r="P152" s="22"/>
      <c r="Q152" s="22"/>
    </row>
    <row r="153" spans="14:17">
      <c r="N153" s="22"/>
      <c r="O153" s="22"/>
      <c r="P153" s="22"/>
      <c r="Q153" s="22"/>
    </row>
    <row r="154" spans="14:17">
      <c r="N154" s="22"/>
      <c r="O154" s="22"/>
      <c r="P154" s="22"/>
      <c r="Q154" s="22"/>
    </row>
  </sheetData>
  <sheetProtection selectLockedCells="1" selectUnlockedCells="1"/>
  <mergeCells count="169">
    <mergeCell ref="A2:C2"/>
    <mergeCell ref="L47:L48"/>
    <mergeCell ref="F11:F12"/>
    <mergeCell ref="L3:L4"/>
    <mergeCell ref="M3:M4"/>
    <mergeCell ref="A3:A4"/>
    <mergeCell ref="B3:B4"/>
    <mergeCell ref="C3:C4"/>
    <mergeCell ref="D3:E4"/>
    <mergeCell ref="F3:F4"/>
    <mergeCell ref="G3:G4"/>
    <mergeCell ref="B5:B6"/>
    <mergeCell ref="F5:F6"/>
    <mergeCell ref="H5:H6"/>
    <mergeCell ref="I5:I6"/>
    <mergeCell ref="J5:J6"/>
    <mergeCell ref="K5:K6"/>
    <mergeCell ref="H3:H4"/>
    <mergeCell ref="I3:I4"/>
    <mergeCell ref="J3:J4"/>
    <mergeCell ref="K3:K4"/>
    <mergeCell ref="L5:L6"/>
    <mergeCell ref="M5:M6"/>
    <mergeCell ref="B9:B10"/>
    <mergeCell ref="B11:B12"/>
    <mergeCell ref="F17:F18"/>
    <mergeCell ref="H17:H18"/>
    <mergeCell ref="I17:I18"/>
    <mergeCell ref="J17:J18"/>
    <mergeCell ref="K17:K18"/>
    <mergeCell ref="M17:M18"/>
    <mergeCell ref="J7:J8"/>
    <mergeCell ref="K7:K8"/>
    <mergeCell ref="L7:L8"/>
    <mergeCell ref="M7:M8"/>
    <mergeCell ref="F15:F16"/>
    <mergeCell ref="H15:H16"/>
    <mergeCell ref="I15:I16"/>
    <mergeCell ref="J15:J16"/>
    <mergeCell ref="K15:K16"/>
    <mergeCell ref="M15:M16"/>
    <mergeCell ref="H9:H10"/>
    <mergeCell ref="I9:I10"/>
    <mergeCell ref="K9:K10"/>
    <mergeCell ref="F7:F8"/>
    <mergeCell ref="H7:H8"/>
    <mergeCell ref="I7:I8"/>
    <mergeCell ref="H11:H12"/>
    <mergeCell ref="F9:F10"/>
    <mergeCell ref="F25:F26"/>
    <mergeCell ref="H25:H26"/>
    <mergeCell ref="I25:I26"/>
    <mergeCell ref="J25:J26"/>
    <mergeCell ref="K25:K26"/>
    <mergeCell ref="M25:M26"/>
    <mergeCell ref="F23:F24"/>
    <mergeCell ref="H23:H24"/>
    <mergeCell ref="I23:I24"/>
    <mergeCell ref="J23:J24"/>
    <mergeCell ref="K23:K24"/>
    <mergeCell ref="M23:M24"/>
    <mergeCell ref="F29:F30"/>
    <mergeCell ref="H29:H30"/>
    <mergeCell ref="I29:I30"/>
    <mergeCell ref="J29:J30"/>
    <mergeCell ref="K29:K30"/>
    <mergeCell ref="M29:M30"/>
    <mergeCell ref="F27:F28"/>
    <mergeCell ref="H27:H28"/>
    <mergeCell ref="I27:I28"/>
    <mergeCell ref="J27:J28"/>
    <mergeCell ref="K27:K28"/>
    <mergeCell ref="M27:M28"/>
    <mergeCell ref="A53:M53"/>
    <mergeCell ref="D1:E1"/>
    <mergeCell ref="F1:M1"/>
    <mergeCell ref="B15:B16"/>
    <mergeCell ref="B17:B18"/>
    <mergeCell ref="B47:B48"/>
    <mergeCell ref="F47:F48"/>
    <mergeCell ref="H47:H48"/>
    <mergeCell ref="I47:I48"/>
    <mergeCell ref="J47:J48"/>
    <mergeCell ref="K47:K48"/>
    <mergeCell ref="F45:F46"/>
    <mergeCell ref="H45:H46"/>
    <mergeCell ref="I45:I46"/>
    <mergeCell ref="J45:J46"/>
    <mergeCell ref="K45:K46"/>
    <mergeCell ref="M45:M46"/>
    <mergeCell ref="H43:H44"/>
    <mergeCell ref="I43:I44"/>
    <mergeCell ref="F49:F50"/>
    <mergeCell ref="H49:H50"/>
    <mergeCell ref="K39:K40"/>
    <mergeCell ref="M39:M40"/>
    <mergeCell ref="K35:K36"/>
    <mergeCell ref="I49:I50"/>
    <mergeCell ref="J49:J50"/>
    <mergeCell ref="K49:K50"/>
    <mergeCell ref="J9:J10"/>
    <mergeCell ref="M9:M10"/>
    <mergeCell ref="I11:I12"/>
    <mergeCell ref="J11:J12"/>
    <mergeCell ref="K11:K12"/>
    <mergeCell ref="M11:M12"/>
    <mergeCell ref="J43:J44"/>
    <mergeCell ref="K43:K44"/>
    <mergeCell ref="M43:M44"/>
    <mergeCell ref="B19:M22"/>
    <mergeCell ref="M47:M48"/>
    <mergeCell ref="F37:F38"/>
    <mergeCell ref="H37:H38"/>
    <mergeCell ref="I37:I38"/>
    <mergeCell ref="J37:J38"/>
    <mergeCell ref="K37:K38"/>
    <mergeCell ref="M37:M38"/>
    <mergeCell ref="F35:F36"/>
    <mergeCell ref="H35:H36"/>
    <mergeCell ref="I35:I36"/>
    <mergeCell ref="J35:J36"/>
    <mergeCell ref="B27:B28"/>
    <mergeCell ref="F41:F42"/>
    <mergeCell ref="H41:H42"/>
    <mergeCell ref="I41:I42"/>
    <mergeCell ref="J41:J42"/>
    <mergeCell ref="K41:K42"/>
    <mergeCell ref="M41:M42"/>
    <mergeCell ref="F39:F40"/>
    <mergeCell ref="H39:H40"/>
    <mergeCell ref="I39:I40"/>
    <mergeCell ref="J39:J40"/>
    <mergeCell ref="M35:M36"/>
    <mergeCell ref="F33:F34"/>
    <mergeCell ref="H33:H34"/>
    <mergeCell ref="I33:I34"/>
    <mergeCell ref="J33:J34"/>
    <mergeCell ref="K33:K34"/>
    <mergeCell ref="M33:M34"/>
    <mergeCell ref="F31:F32"/>
    <mergeCell ref="H31:H32"/>
    <mergeCell ref="I31:I32"/>
    <mergeCell ref="J31:J32"/>
    <mergeCell ref="K31:K32"/>
    <mergeCell ref="M31:M32"/>
    <mergeCell ref="C43:G44"/>
    <mergeCell ref="B43:B44"/>
    <mergeCell ref="B45:B46"/>
    <mergeCell ref="B49:B50"/>
    <mergeCell ref="B55:B56"/>
    <mergeCell ref="F55:F56"/>
    <mergeCell ref="B13:M14"/>
    <mergeCell ref="B31:B32"/>
    <mergeCell ref="B33:B34"/>
    <mergeCell ref="B35:B36"/>
    <mergeCell ref="B37:B38"/>
    <mergeCell ref="B29:B30"/>
    <mergeCell ref="B39:B40"/>
    <mergeCell ref="B41:B42"/>
    <mergeCell ref="M49:M50"/>
    <mergeCell ref="B51:B52"/>
    <mergeCell ref="F51:F52"/>
    <mergeCell ref="H51:H52"/>
    <mergeCell ref="I51:I52"/>
    <mergeCell ref="J51:J52"/>
    <mergeCell ref="K51:K52"/>
    <mergeCell ref="M51:M52"/>
    <mergeCell ref="B23:B24"/>
    <mergeCell ref="B25:B26"/>
  </mergeCells>
  <phoneticPr fontId="3" type="noConversion"/>
  <printOptions horizontalCentered="1"/>
  <pageMargins left="0" right="0" top="0" bottom="0" header="0" footer="0"/>
  <pageSetup paperSize="9" scale="87" firstPageNumber="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菜單8</vt:lpstr>
      <vt:lpstr>菜單8!Excel_BuiltIn__FilterDatabase</vt:lpstr>
      <vt:lpstr>菜單8!Print_Area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2017-09-25T08:03:44Z</cp:lastPrinted>
  <dcterms:created xsi:type="dcterms:W3CDTF">2017-08-31T05:43:33Z</dcterms:created>
  <dcterms:modified xsi:type="dcterms:W3CDTF">2017-09-27T00:38:55Z</dcterms:modified>
</cp:coreProperties>
</file>