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1595" windowHeight="7485"/>
  </bookViews>
  <sheets>
    <sheet name="龍安" sheetId="1" r:id="rId1"/>
  </sheets>
  <definedNames>
    <definedName name="_xlnm.Print_Area" localSheetId="0">龍安!$A$1:$N$53</definedName>
  </definedNames>
  <calcPr calcId="125725"/>
</workbook>
</file>

<file path=xl/calcChain.xml><?xml version="1.0" encoding="utf-8"?>
<calcChain xmlns="http://schemas.openxmlformats.org/spreadsheetml/2006/main">
  <c r="N50" i="1"/>
  <c r="N48"/>
  <c r="N46"/>
  <c r="N44"/>
  <c r="N42"/>
  <c r="N40"/>
  <c r="N38"/>
  <c r="N36"/>
  <c r="N34"/>
  <c r="N32"/>
  <c r="N30"/>
  <c r="N28"/>
  <c r="N26"/>
  <c r="N24"/>
  <c r="N22"/>
  <c r="N20"/>
  <c r="N18"/>
  <c r="N16"/>
  <c r="N14"/>
  <c r="N12"/>
  <c r="N10"/>
  <c r="N8"/>
  <c r="N6"/>
  <c r="N4"/>
</calcChain>
</file>

<file path=xl/sharedStrings.xml><?xml version="1.0" encoding="utf-8"?>
<sst xmlns="http://schemas.openxmlformats.org/spreadsheetml/2006/main" count="283" uniqueCount="229">
  <si>
    <t>日期</t>
    <phoneticPr fontId="2" type="noConversion"/>
  </si>
  <si>
    <t>星期</t>
    <phoneticPr fontId="2" type="noConversion"/>
  </si>
  <si>
    <t>合菜主食</t>
    <phoneticPr fontId="2" type="noConversion"/>
  </si>
  <si>
    <t>合菜主菜</t>
    <phoneticPr fontId="2" type="noConversion"/>
  </si>
  <si>
    <t>美味副菜</t>
    <phoneticPr fontId="2" type="noConversion"/>
  </si>
  <si>
    <t>湯品</t>
    <phoneticPr fontId="2" type="noConversion"/>
  </si>
  <si>
    <t>全穀根莖類(份)</t>
    <phoneticPr fontId="2" type="noConversion"/>
  </si>
  <si>
    <t>豆魚肉蛋類(份)</t>
    <phoneticPr fontId="2" type="noConversion"/>
  </si>
  <si>
    <t>蔬菜類(份)</t>
    <phoneticPr fontId="2" type="noConversion"/>
  </si>
  <si>
    <t>油脂與堅果類(份)</t>
    <phoneticPr fontId="2" type="noConversion"/>
  </si>
  <si>
    <t>水果類(份)</t>
    <phoneticPr fontId="2" type="noConversion"/>
  </si>
  <si>
    <t>熱量(Kcal)</t>
    <phoneticPr fontId="2" type="noConversion"/>
  </si>
  <si>
    <t>三</t>
    <phoneticPr fontId="2" type="noConversion"/>
  </si>
  <si>
    <t>季節  蔬菜</t>
    <phoneticPr fontId="2" type="noConversion"/>
  </si>
  <si>
    <t>黑糖仙草蜜</t>
    <phoneticPr fontId="2" type="noConversion"/>
  </si>
  <si>
    <t>仙草.黑糖</t>
    <phoneticPr fontId="2" type="noConversion"/>
  </si>
  <si>
    <t>四</t>
    <phoneticPr fontId="2" type="noConversion"/>
  </si>
  <si>
    <t>麥片Q飯</t>
    <phoneticPr fontId="2" type="noConversion"/>
  </si>
  <si>
    <t>醬燒雞丁</t>
    <phoneticPr fontId="2" type="noConversion"/>
  </si>
  <si>
    <t>香拌海絲</t>
    <phoneticPr fontId="2" type="noConversion"/>
  </si>
  <si>
    <t>芋香白菜滷</t>
    <phoneticPr fontId="2" type="noConversion"/>
  </si>
  <si>
    <t>有機  蔬菜</t>
    <phoneticPr fontId="2" type="noConversion"/>
  </si>
  <si>
    <t>刺瓜肉片湯</t>
    <phoneticPr fontId="2" type="noConversion"/>
  </si>
  <si>
    <t>雞丁.豆薯/炒</t>
    <phoneticPr fontId="2" type="noConversion"/>
  </si>
  <si>
    <t>海帶絲.白干絲.芹/炒</t>
    <phoneticPr fontId="2" type="noConversion"/>
  </si>
  <si>
    <t>白菜.木耳.蛋.芋頭/煮</t>
    <phoneticPr fontId="2" type="noConversion"/>
  </si>
  <si>
    <t>刺瓜.肉片</t>
    <phoneticPr fontId="2" type="noConversion"/>
  </si>
  <si>
    <t>五</t>
    <phoneticPr fontId="2" type="noConversion"/>
  </si>
  <si>
    <t>白米飯</t>
    <phoneticPr fontId="2" type="noConversion"/>
  </si>
  <si>
    <t>黑椒爆肉絲</t>
    <phoneticPr fontId="2" type="noConversion"/>
  </si>
  <si>
    <t>高麗冬粉</t>
    <phoneticPr fontId="2" type="noConversion"/>
  </si>
  <si>
    <r>
      <t>玉米炒</t>
    </r>
    <r>
      <rPr>
        <sz val="12"/>
        <color indexed="10"/>
        <rFont val="微軟正黑體"/>
        <family val="2"/>
        <charset val="136"/>
      </rPr>
      <t>蛋</t>
    </r>
    <phoneticPr fontId="2" type="noConversion"/>
  </si>
  <si>
    <t>味噌豆腐湯</t>
    <phoneticPr fontId="2" type="noConversion"/>
  </si>
  <si>
    <t>肉絲.洋蔥.黑胡椒/炒</t>
    <phoneticPr fontId="2" type="noConversion"/>
  </si>
  <si>
    <t>冬粉.高麗.木耳/炒</t>
    <phoneticPr fontId="2" type="noConversion"/>
  </si>
  <si>
    <t>玉米.蛋.紅蘿蔔/炒</t>
    <phoneticPr fontId="2" type="noConversion"/>
  </si>
  <si>
    <t>豆腐.柴魚.味噌</t>
    <phoneticPr fontId="2" type="noConversion"/>
  </si>
  <si>
    <t>綠豆</t>
    <phoneticPr fontId="2" type="noConversion"/>
  </si>
  <si>
    <t>一</t>
    <phoneticPr fontId="2" type="noConversion"/>
  </si>
  <si>
    <t>小米蒸飯</t>
    <phoneticPr fontId="2" type="noConversion"/>
  </si>
  <si>
    <t>韭菜肉燥干丁</t>
    <phoneticPr fontId="2" type="noConversion"/>
  </si>
  <si>
    <t>鮮菇黃瓜</t>
    <phoneticPr fontId="2" type="noConversion"/>
  </si>
  <si>
    <t>吉園圃蔬菜</t>
  </si>
  <si>
    <t>田園番茄湯</t>
  </si>
  <si>
    <t>雞丁.米血.九層塔/炒</t>
    <phoneticPr fontId="2" type="noConversion"/>
  </si>
  <si>
    <t>干丁.絞肉.韭菜花/煮</t>
    <phoneticPr fontId="2" type="noConversion"/>
  </si>
  <si>
    <t>黃瓜.紅蘿蔔.生香菇/煮</t>
    <phoneticPr fontId="2" type="noConversion"/>
  </si>
  <si>
    <t>高麗.蕃茄.蛋</t>
    <phoneticPr fontId="2" type="noConversion"/>
  </si>
  <si>
    <t>二</t>
    <phoneticPr fontId="2" type="noConversion"/>
  </si>
  <si>
    <t>白米飯</t>
  </si>
  <si>
    <t>蘑菇醬燒大排</t>
    <phoneticPr fontId="2" type="noConversion"/>
  </si>
  <si>
    <t>海帶豆芽湯</t>
  </si>
  <si>
    <t>豬排/燒</t>
    <phoneticPr fontId="2" type="noConversion"/>
  </si>
  <si>
    <t>豆芽.海帶.肉片</t>
    <phoneticPr fontId="2" type="noConversion"/>
  </si>
  <si>
    <t>三</t>
    <phoneticPr fontId="2" type="noConversion"/>
  </si>
  <si>
    <t>義大利麵</t>
    <phoneticPr fontId="2" type="noConversion"/>
  </si>
  <si>
    <t>法式洋芋燒</t>
    <phoneticPr fontId="2" type="noConversion"/>
  </si>
  <si>
    <t>季節  蔬菜</t>
    <phoneticPr fontId="2" type="noConversion"/>
  </si>
  <si>
    <t>雞排/炸</t>
    <phoneticPr fontId="2" type="noConversion"/>
  </si>
  <si>
    <t>洋芋.紅蘿蔔.培根/煮</t>
    <phoneticPr fontId="2" type="noConversion"/>
  </si>
  <si>
    <t>照燒雞腿</t>
    <phoneticPr fontId="2" type="noConversion"/>
  </si>
  <si>
    <t>冬瓜燒肉</t>
    <phoneticPr fontId="2" type="noConversion"/>
  </si>
  <si>
    <t>南瓜濃湯</t>
    <phoneticPr fontId="2" type="noConversion"/>
  </si>
  <si>
    <t>雞腿.白芝麻/燒</t>
    <phoneticPr fontId="2" type="noConversion"/>
  </si>
  <si>
    <t>冬瓜.絞肉/燒</t>
    <phoneticPr fontId="2" type="noConversion"/>
  </si>
  <si>
    <t>洋蔥.蛋.紅蘿蔔/炒</t>
    <phoneticPr fontId="2" type="noConversion"/>
  </si>
  <si>
    <t>玉米.南瓜</t>
    <phoneticPr fontId="2" type="noConversion"/>
  </si>
  <si>
    <t>蒜泥白肉</t>
    <phoneticPr fontId="2" type="noConversion"/>
  </si>
  <si>
    <t>紅麵線羹湯</t>
  </si>
  <si>
    <t>檸檬山粉圓</t>
    <phoneticPr fontId="2" type="noConversion"/>
  </si>
  <si>
    <t>肉片.洋蔥.蒜/煮</t>
    <phoneticPr fontId="2" type="noConversion"/>
  </si>
  <si>
    <t>紅麵線.肉絲.紅蘿蔔.木耳</t>
    <phoneticPr fontId="2" type="noConversion"/>
  </si>
  <si>
    <t>花枝捲</t>
  </si>
  <si>
    <t>蔥爆豆干片</t>
    <phoneticPr fontId="2" type="noConversion"/>
  </si>
  <si>
    <t>百香愛玉飲</t>
    <phoneticPr fontId="2" type="noConversion"/>
  </si>
  <si>
    <t>花枝捲/燒</t>
  </si>
  <si>
    <t>芹.豆干.蔥/炒</t>
    <phoneticPr fontId="2" type="noConversion"/>
  </si>
  <si>
    <t>洋蔥.番茄.芹</t>
    <phoneticPr fontId="2" type="noConversion"/>
  </si>
  <si>
    <t>愛玉.百香</t>
    <phoneticPr fontId="2" type="noConversion"/>
  </si>
  <si>
    <t>蛋酥白菜</t>
    <phoneticPr fontId="2" type="noConversion"/>
  </si>
  <si>
    <t>玉米四喜</t>
    <phoneticPr fontId="2" type="noConversion"/>
  </si>
  <si>
    <t>白菜.木耳.蛋.紅蘿蔔/煮</t>
    <phoneticPr fontId="2" type="noConversion"/>
  </si>
  <si>
    <t>玉米.洋芋.紅蘿蔔.青豆/煮</t>
    <phoneticPr fontId="2" type="noConversion"/>
  </si>
  <si>
    <t>豆腐.筍絲.紅蘿蔔.木耳</t>
    <phoneticPr fontId="2" type="noConversion"/>
  </si>
  <si>
    <t>鮮菇花椰</t>
    <phoneticPr fontId="2" type="noConversion"/>
  </si>
  <si>
    <t>芹香小魚輪</t>
    <phoneticPr fontId="2" type="noConversion"/>
  </si>
  <si>
    <t>花椰.鮮菇/炒</t>
    <phoneticPr fontId="2" type="noConversion"/>
  </si>
  <si>
    <t>小魚輪.芹/炒</t>
    <phoneticPr fontId="2" type="noConversion"/>
  </si>
  <si>
    <t>胡椒雞腿排</t>
    <phoneticPr fontId="2" type="noConversion"/>
  </si>
  <si>
    <t>蘿蔔關東煮</t>
    <phoneticPr fontId="2" type="noConversion"/>
  </si>
  <si>
    <t>冬瓜肉片湯</t>
    <phoneticPr fontId="2" type="noConversion"/>
  </si>
  <si>
    <t>雞腿排/燒</t>
    <phoneticPr fontId="2" type="noConversion"/>
  </si>
  <si>
    <t>豆干.海結.蒜/滷</t>
    <phoneticPr fontId="2" type="noConversion"/>
  </si>
  <si>
    <t>冬瓜.肉片</t>
    <phoneticPr fontId="2" type="noConversion"/>
  </si>
  <si>
    <t>紅燒魚塊</t>
    <phoneticPr fontId="2" type="noConversion"/>
  </si>
  <si>
    <t>和風洋芋燒肉</t>
    <phoneticPr fontId="2" type="noConversion"/>
  </si>
  <si>
    <r>
      <t>肉燥滷</t>
    </r>
    <r>
      <rPr>
        <sz val="12"/>
        <color indexed="10"/>
        <rFont val="微軟正黑體"/>
        <family val="2"/>
        <charset val="136"/>
      </rPr>
      <t>蛋</t>
    </r>
    <phoneticPr fontId="2" type="noConversion"/>
  </si>
  <si>
    <t>柴魚味噌湯</t>
    <phoneticPr fontId="2" type="noConversion"/>
  </si>
  <si>
    <t>魚塊.蔥/燒</t>
    <phoneticPr fontId="2" type="noConversion"/>
  </si>
  <si>
    <t>肉片.洋芋.紅蘿蔔/燒</t>
    <phoneticPr fontId="2" type="noConversion"/>
  </si>
  <si>
    <t>蛋.絞肉/滷</t>
    <phoneticPr fontId="2" type="noConversion"/>
  </si>
  <si>
    <t>豆芽.絞肉.韭菜/炒</t>
    <phoneticPr fontId="2" type="noConversion"/>
  </si>
  <si>
    <t>蔥燒魚丁</t>
    <phoneticPr fontId="2" type="noConversion"/>
  </si>
  <si>
    <t>木須燴黃瓜</t>
    <phoneticPr fontId="2" type="noConversion"/>
  </si>
  <si>
    <t>鐵板油豆腐</t>
  </si>
  <si>
    <t>玉米乳酪濃湯</t>
  </si>
  <si>
    <t>魚丁.蔥/燒</t>
    <phoneticPr fontId="2" type="noConversion"/>
  </si>
  <si>
    <t>大黃瓜.紅蘿蔔.木耳/炒</t>
    <phoneticPr fontId="2" type="noConversion"/>
  </si>
  <si>
    <t>油豆腐.絞肉/煮</t>
    <phoneticPr fontId="2" type="noConversion"/>
  </si>
  <si>
    <t>玉米.紅蘿蔔.乳酪.蛋</t>
    <phoneticPr fontId="2" type="noConversion"/>
  </si>
  <si>
    <t>肉骨茶湯</t>
  </si>
  <si>
    <t>紅蘿蔔.蛋.洋蔥/炒</t>
    <phoneticPr fontId="2" type="noConversion"/>
  </si>
  <si>
    <t>高麗.肉片.肉骨茶</t>
    <phoneticPr fontId="2" type="noConversion"/>
  </si>
  <si>
    <t>紅豆</t>
    <phoneticPr fontId="2" type="noConversion"/>
  </si>
  <si>
    <t>蕎麥米飯</t>
    <phoneticPr fontId="2" type="noConversion"/>
  </si>
  <si>
    <t>涼薯炒肉絲</t>
    <phoneticPr fontId="2" type="noConversion"/>
  </si>
  <si>
    <t>敏豆甜條</t>
    <phoneticPr fontId="2" type="noConversion"/>
  </si>
  <si>
    <t>肉丁.筍/滷</t>
    <phoneticPr fontId="2" type="noConversion"/>
  </si>
  <si>
    <t>豆薯.肉絲/炒</t>
    <phoneticPr fontId="2" type="noConversion"/>
  </si>
  <si>
    <t>甜條.敏豆/炒</t>
    <phoneticPr fontId="2" type="noConversion"/>
  </si>
  <si>
    <t>豆腐.小魚乾.味噌</t>
    <phoneticPr fontId="2" type="noConversion"/>
  </si>
  <si>
    <t>塔香蠔油雞翅</t>
  </si>
  <si>
    <t>蘿蔔燴肉片</t>
    <phoneticPr fontId="2" type="noConversion"/>
  </si>
  <si>
    <t>香菇米粉湯</t>
  </si>
  <si>
    <t>雞翅.九層塔/滷</t>
    <phoneticPr fontId="2" type="noConversion"/>
  </si>
  <si>
    <t>豆腐.絞肉/燒</t>
    <phoneticPr fontId="2" type="noConversion"/>
  </si>
  <si>
    <t>白蘿蔔.紅蘿蔔.肉片/炒</t>
    <phoneticPr fontId="2" type="noConversion"/>
  </si>
  <si>
    <t>米粉.肉絲.芹.香菇</t>
    <phoneticPr fontId="2" type="noConversion"/>
  </si>
  <si>
    <t>鮮炒白菜</t>
    <phoneticPr fontId="2" type="noConversion"/>
  </si>
  <si>
    <t>三杯百頁</t>
    <phoneticPr fontId="2" type="noConversion"/>
  </si>
  <si>
    <t>吉園圃蔬菜</t>
    <phoneticPr fontId="2" type="noConversion"/>
  </si>
  <si>
    <t>三絲羹湯</t>
    <phoneticPr fontId="2" type="noConversion"/>
  </si>
  <si>
    <t>白菜.木耳.紅蘿蔔/炒</t>
    <phoneticPr fontId="2" type="noConversion"/>
  </si>
  <si>
    <t>百頁.九層塔/燒</t>
    <phoneticPr fontId="2" type="noConversion"/>
  </si>
  <si>
    <t>筍絲.紅蘿蔔.木耳.肉羹</t>
    <phoneticPr fontId="2" type="noConversion"/>
  </si>
  <si>
    <t>胚芽米飯</t>
    <phoneticPr fontId="2" type="noConversion"/>
  </si>
  <si>
    <t>天使無骨雞排</t>
    <phoneticPr fontId="2" type="noConversion"/>
  </si>
  <si>
    <t>花生麵筋</t>
    <phoneticPr fontId="2" type="noConversion"/>
  </si>
  <si>
    <t>雞排/燒</t>
    <phoneticPr fontId="2" type="noConversion"/>
  </si>
  <si>
    <t>冬粉.高麗.絞肉/炒</t>
    <phoneticPr fontId="2" type="noConversion"/>
  </si>
  <si>
    <t>什錦炒麵</t>
    <phoneticPr fontId="2" type="noConversion"/>
  </si>
  <si>
    <t>香滷雞腿排</t>
  </si>
  <si>
    <t>培根高麗菜</t>
  </si>
  <si>
    <t>雞腿排/滷</t>
  </si>
  <si>
    <t>高麗菜.紅蘿蔔.培根/炒</t>
    <phoneticPr fontId="2" type="noConversion"/>
  </si>
  <si>
    <t>山粉圓.檸檬</t>
    <phoneticPr fontId="2" type="noConversion"/>
  </si>
  <si>
    <t>和風豚肉燒</t>
    <phoneticPr fontId="2" type="noConversion"/>
  </si>
  <si>
    <r>
      <t>三色炒</t>
    </r>
    <r>
      <rPr>
        <sz val="12"/>
        <color indexed="10"/>
        <rFont val="微軟正黑體"/>
        <family val="2"/>
        <charset val="136"/>
      </rPr>
      <t>蛋</t>
    </r>
    <phoneticPr fontId="2" type="noConversion"/>
  </si>
  <si>
    <t>鮮蔬肉片湯</t>
    <phoneticPr fontId="2" type="noConversion"/>
  </si>
  <si>
    <t>肉片.洋蔥/燒</t>
    <phoneticPr fontId="2" type="noConversion"/>
  </si>
  <si>
    <t>玉米.蛋.紅蘿蔔.青豆/炒</t>
    <phoneticPr fontId="2" type="noConversion"/>
  </si>
  <si>
    <t>干丁.絞肉.番茄.九層塔/炒</t>
    <phoneticPr fontId="2" type="noConversion"/>
  </si>
  <si>
    <t>高麗.肉片.生香菇</t>
    <phoneticPr fontId="2" type="noConversion"/>
  </si>
  <si>
    <t>芝麻蜜燒雞</t>
    <phoneticPr fontId="2" type="noConversion"/>
  </si>
  <si>
    <t>竹筍肉絲</t>
    <phoneticPr fontId="2" type="noConversion"/>
  </si>
  <si>
    <t>咖哩洋芋</t>
    <phoneticPr fontId="2" type="noConversion"/>
  </si>
  <si>
    <t>雞丁.芝麻/燒</t>
    <phoneticPr fontId="2" type="noConversion"/>
  </si>
  <si>
    <t>竹筍.肉絲/炒</t>
    <phoneticPr fontId="2" type="noConversion"/>
  </si>
  <si>
    <t>洋芋.紅蘿蔔/煮</t>
    <phoneticPr fontId="2" type="noConversion"/>
  </si>
  <si>
    <t>金針菇.生香菇.蛋</t>
    <phoneticPr fontId="2" type="noConversion"/>
  </si>
  <si>
    <t>六</t>
    <phoneticPr fontId="2" type="noConversion"/>
  </si>
  <si>
    <t>番茄豆腐煲</t>
    <phoneticPr fontId="2" type="noConversion"/>
  </si>
  <si>
    <t>海結雙丁</t>
    <phoneticPr fontId="2" type="noConversion"/>
  </si>
  <si>
    <t>枸杞冬瓜湯</t>
    <phoneticPr fontId="2" type="noConversion"/>
  </si>
  <si>
    <t>豬排/炸</t>
    <phoneticPr fontId="2" type="noConversion"/>
  </si>
  <si>
    <t>豆腐.番茄/燒</t>
    <phoneticPr fontId="2" type="noConversion"/>
  </si>
  <si>
    <t>白蘿蔔.海結.紅蘿蔔/煮</t>
    <phoneticPr fontId="2" type="noConversion"/>
  </si>
  <si>
    <t>冬瓜.肉片.枸杞</t>
    <phoneticPr fontId="2" type="noConversion"/>
  </si>
  <si>
    <t>營養師 黃亦璉</t>
    <phoneticPr fontId="2" type="noConversion"/>
  </si>
  <si>
    <t>麵筋.花生.紅蘿蔔/煮</t>
    <phoneticPr fontId="2" type="noConversion"/>
  </si>
  <si>
    <t>塔香三杯素雞丁</t>
    <phoneticPr fontId="2" type="noConversion"/>
  </si>
  <si>
    <t>蔬 食 日</t>
    <phoneticPr fontId="2" type="noConversion"/>
  </si>
  <si>
    <r>
      <rPr>
        <b/>
        <sz val="10"/>
        <color indexed="10"/>
        <rFont val="標楷體"/>
        <family val="4"/>
        <charset val="136"/>
      </rPr>
      <t>*全面使用非基改黃豆製品及玉米</t>
    </r>
    <r>
      <rPr>
        <sz val="9"/>
        <rFont val="標楷體"/>
        <family val="4"/>
        <charset val="136"/>
      </rPr>
      <t xml:space="preserve">  </t>
    </r>
    <r>
      <rPr>
        <sz val="9"/>
        <color indexed="17"/>
        <rFont val="標楷體"/>
        <family val="4"/>
        <charset val="136"/>
      </rPr>
      <t>*星期一提供吉園圃蔬菜，星期二、四、五供應有機蔬菜。9/29公糧米回饋水果</t>
    </r>
    <phoneticPr fontId="2" type="noConversion"/>
  </si>
  <si>
    <r>
      <rPr>
        <sz val="18"/>
        <rFont val="華康少女文字W7"/>
        <family val="5"/>
        <charset val="136"/>
      </rPr>
      <t>龍安國小</t>
    </r>
    <r>
      <rPr>
        <sz val="12"/>
        <rFont val="華康少女文字W7"/>
        <family val="5"/>
        <charset val="136"/>
      </rPr>
      <t>106年8.9月菜單
半成品/調理食品</t>
    </r>
    <phoneticPr fontId="2" type="noConversion"/>
  </si>
  <si>
    <t>紅扁豆飯</t>
    <phoneticPr fontId="2" type="noConversion"/>
  </si>
  <si>
    <t>脆炒馬鈴薯</t>
  </si>
  <si>
    <t>馬鈴薯.黑胡椒/炒</t>
  </si>
  <si>
    <t>小瓜燒肉片</t>
    <phoneticPr fontId="2" type="noConversion"/>
  </si>
  <si>
    <t>小黃瓜.肉片.紅蘿蔔/炒</t>
    <phoneticPr fontId="2" type="noConversion"/>
  </si>
  <si>
    <t>雙色白玉</t>
    <phoneticPr fontId="2" type="noConversion"/>
  </si>
  <si>
    <t>白蘿蔔.紅蘿蔔/煮</t>
    <phoneticPr fontId="2" type="noConversion"/>
  </si>
  <si>
    <t>雞腿/炸</t>
    <phoneticPr fontId="2" type="noConversion"/>
  </si>
  <si>
    <t>馬鈴薯.黑胡椒/炒</t>
    <phoneticPr fontId="2" type="noConversion"/>
  </si>
  <si>
    <t>烤藍莓派</t>
    <phoneticPr fontId="2" type="noConversion"/>
  </si>
  <si>
    <t>藍莓派/烤</t>
    <phoneticPr fontId="2" type="noConversion"/>
  </si>
  <si>
    <t>薄皮嫩雞</t>
    <phoneticPr fontId="2" type="noConversion"/>
  </si>
  <si>
    <t>香滷甜不辣條</t>
    <phoneticPr fontId="2" type="noConversion"/>
  </si>
  <si>
    <t>鮮炒花椰菜</t>
    <phoneticPr fontId="2" type="noConversion"/>
  </si>
  <si>
    <t>雞丁/炸</t>
    <phoneticPr fontId="2" type="noConversion"/>
  </si>
  <si>
    <t>甜不辣/滷</t>
    <phoneticPr fontId="2" type="noConversion"/>
  </si>
  <si>
    <t>花椰菜.紅蘿蔔.培根/炒</t>
    <phoneticPr fontId="2" type="noConversion"/>
  </si>
  <si>
    <r>
      <t>洋蔥炒</t>
    </r>
    <r>
      <rPr>
        <sz val="12"/>
        <color indexed="10"/>
        <rFont val="微軟正黑體"/>
        <family val="2"/>
        <charset val="136"/>
      </rPr>
      <t>蛋</t>
    </r>
    <phoneticPr fontId="2" type="noConversion"/>
  </si>
  <si>
    <t>高麗.年糕.木耳/炒</t>
    <phoneticPr fontId="2" type="noConversion"/>
  </si>
  <si>
    <t>蒜泥海結豆干</t>
    <phoneticPr fontId="2" type="noConversion"/>
  </si>
  <si>
    <t>炒馬鈴薯</t>
    <phoneticPr fontId="2" type="noConversion"/>
  </si>
  <si>
    <t>鮮菇扁蒲</t>
    <phoneticPr fontId="2" type="noConversion"/>
  </si>
  <si>
    <t>扁蒲.鮮香菇/煮</t>
    <phoneticPr fontId="2" type="noConversion"/>
  </si>
  <si>
    <t>蘿蔔.肉片</t>
    <phoneticPr fontId="2" type="noConversion"/>
  </si>
  <si>
    <t>蘿蔔肉片湯</t>
    <phoneticPr fontId="2" type="noConversion"/>
  </si>
  <si>
    <t>肉燥萵苣</t>
    <phoneticPr fontId="2" type="noConversion"/>
  </si>
  <si>
    <t>萵苣.絞肉/煮</t>
    <phoneticPr fontId="2" type="noConversion"/>
  </si>
  <si>
    <t>義式香草洋芋</t>
    <phoneticPr fontId="2" type="noConversion"/>
  </si>
  <si>
    <t>肉丁.洋芋.紅蘿蔔.火鍋料/燉</t>
    <phoneticPr fontId="2" type="noConversion"/>
  </si>
  <si>
    <t>西西里醬 義大利麵</t>
    <phoneticPr fontId="2" type="noConversion"/>
  </si>
  <si>
    <t>洋蔥炒肉絲</t>
    <phoneticPr fontId="2" type="noConversion"/>
  </si>
  <si>
    <t>肉絲.洋蔥/炒</t>
    <phoneticPr fontId="2" type="noConversion"/>
  </si>
  <si>
    <t>豆干.肉絲.芹/炒</t>
    <phoneticPr fontId="2" type="noConversion"/>
  </si>
  <si>
    <t>豆干炒肉絲</t>
    <phoneticPr fontId="2" type="noConversion"/>
  </si>
  <si>
    <t>韭菜銀芽</t>
    <phoneticPr fontId="2" type="noConversion"/>
  </si>
  <si>
    <t>絞肉燒豆腐</t>
    <phoneticPr fontId="2" type="noConversion"/>
  </si>
  <si>
    <t>高麗燴冬粉</t>
    <phoneticPr fontId="2" type="noConversion"/>
  </si>
  <si>
    <t>菇菇蛋花湯</t>
    <phoneticPr fontId="2" type="noConversion"/>
  </si>
  <si>
    <t>小魚豆腐湯</t>
    <phoneticPr fontId="2" type="noConversion"/>
  </si>
  <si>
    <t>蕃茄肉醬 義大利麵</t>
    <phoneticPr fontId="2" type="noConversion"/>
  </si>
  <si>
    <t>洋蔥.洋芋.紅蘿蔔.椰奶/煮</t>
    <phoneticPr fontId="2" type="noConversion"/>
  </si>
  <si>
    <t>椰香咖哩煮</t>
    <phoneticPr fontId="2" type="noConversion"/>
  </si>
  <si>
    <t>肉絲炒飯</t>
    <phoneticPr fontId="2" type="noConversion"/>
  </si>
  <si>
    <t>紅豆湯</t>
    <phoneticPr fontId="2" type="noConversion"/>
  </si>
  <si>
    <t>綠豆湯</t>
    <phoneticPr fontId="2" type="noConversion"/>
  </si>
  <si>
    <t>炸雞排</t>
    <phoneticPr fontId="2" type="noConversion"/>
  </si>
  <si>
    <t>番茄蔬菜湯</t>
    <phoneticPr fontId="2" type="noConversion"/>
  </si>
  <si>
    <t>木耳高麗</t>
    <phoneticPr fontId="2" type="noConversion"/>
  </si>
  <si>
    <t>豆腐筍絲湯</t>
    <phoneticPr fontId="2" type="noConversion"/>
  </si>
  <si>
    <t>筍香焢肉</t>
    <phoneticPr fontId="2" type="noConversion"/>
  </si>
  <si>
    <r>
      <t>紅蘿蔔炒</t>
    </r>
    <r>
      <rPr>
        <sz val="12"/>
        <color indexed="10"/>
        <rFont val="微軟正黑體"/>
        <family val="2"/>
        <charset val="136"/>
      </rPr>
      <t>蛋</t>
    </r>
    <phoneticPr fontId="2" type="noConversion"/>
  </si>
  <si>
    <t>番茄絞肉干丁</t>
    <phoneticPr fontId="2" type="noConversion"/>
  </si>
  <si>
    <t>炸豬排</t>
    <phoneticPr fontId="2" type="noConversion"/>
  </si>
  <si>
    <t>炸雞腿</t>
    <phoneticPr fontId="2" type="noConversion"/>
  </si>
  <si>
    <t>炸無骨雞排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</si>
</sst>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 "/>
    <numFmt numFmtId="178" formatCode="0_ "/>
  </numFmts>
  <fonts count="30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3.5"/>
      <name val="華康少女文字W7"/>
      <family val="5"/>
      <charset val="136"/>
    </font>
    <font>
      <sz val="18"/>
      <name val="華康少女文字W7"/>
      <family val="5"/>
      <charset val="136"/>
    </font>
    <font>
      <sz val="12"/>
      <name val="華康少女文字W7"/>
      <family val="5"/>
      <charset val="136"/>
    </font>
    <font>
      <sz val="11"/>
      <name val="標楷體"/>
      <family val="4"/>
      <charset val="136"/>
    </font>
    <font>
      <sz val="3"/>
      <name val="標楷體"/>
      <family val="4"/>
      <charset val="136"/>
    </font>
    <font>
      <sz val="10"/>
      <name val="微軟正黑體"/>
      <family val="2"/>
      <charset val="136"/>
    </font>
    <font>
      <sz val="10"/>
      <color rgb="FF0070C0"/>
      <name val="華康POP1體W9"/>
      <family val="5"/>
      <charset val="136"/>
    </font>
    <font>
      <sz val="16"/>
      <name val="華康皮皮體W5"/>
      <family val="5"/>
      <charset val="136"/>
    </font>
    <font>
      <sz val="12"/>
      <name val="微軟正黑體"/>
      <family val="2"/>
      <charset val="136"/>
    </font>
    <font>
      <sz val="6"/>
      <name val="華康細圓體"/>
      <family val="3"/>
      <charset val="136"/>
    </font>
    <font>
      <b/>
      <sz val="13.5"/>
      <color rgb="FFFF0000"/>
      <name val="華康墨字體"/>
      <family val="5"/>
      <charset val="136"/>
    </font>
    <font>
      <sz val="5"/>
      <color indexed="63"/>
      <name val="華康POP1體W9"/>
      <family val="5"/>
      <charset val="136"/>
    </font>
    <font>
      <sz val="5"/>
      <name val="標楷體"/>
      <family val="4"/>
      <charset val="136"/>
    </font>
    <font>
      <sz val="5"/>
      <name val="華康細圓體"/>
      <family val="3"/>
      <charset val="136"/>
    </font>
    <font>
      <sz val="12"/>
      <name val="華康細圓體"/>
      <family val="3"/>
      <charset val="136"/>
    </font>
    <font>
      <sz val="12"/>
      <color indexed="10"/>
      <name val="微軟正黑體"/>
      <family val="2"/>
      <charset val="136"/>
    </font>
    <font>
      <sz val="9"/>
      <name val="標楷體"/>
      <family val="4"/>
      <charset val="136"/>
    </font>
    <font>
      <b/>
      <sz val="10"/>
      <color indexed="10"/>
      <name val="標楷體"/>
      <family val="4"/>
      <charset val="136"/>
    </font>
    <font>
      <sz val="9"/>
      <color indexed="17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8"/>
      <name val="超研澤中特圓"/>
      <family val="3"/>
      <charset val="136"/>
    </font>
    <font>
      <sz val="12"/>
      <color rgb="FFCC0000"/>
      <name val="文鼎粗隸"/>
      <family val="3"/>
      <charset val="136"/>
    </font>
    <font>
      <sz val="10"/>
      <color rgb="FF333333"/>
      <name val="文鼎粗隸"/>
      <family val="3"/>
      <charset val="136"/>
    </font>
    <font>
      <sz val="4.5"/>
      <name val="華康細圓體"/>
      <family val="3"/>
      <charset val="136"/>
    </font>
    <font>
      <sz val="10"/>
      <color rgb="FF0070C0"/>
      <name val="華康POP1體W9"/>
      <family val="1"/>
      <charset val="136"/>
    </font>
    <font>
      <sz val="16"/>
      <name val="華康皮皮體W5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double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176" fontId="1" fillId="0" borderId="2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14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176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3" fillId="0" borderId="0" xfId="0" applyFont="1">
      <alignment vertical="center"/>
    </xf>
    <xf numFmtId="176" fontId="1" fillId="0" borderId="0" xfId="0" applyNumberFormat="1" applyFont="1">
      <alignment vertical="center"/>
    </xf>
    <xf numFmtId="0" fontId="27" fillId="2" borderId="1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77" fontId="14" fillId="0" borderId="12" xfId="0" applyNumberFormat="1" applyFont="1" applyBorder="1" applyAlignment="1">
      <alignment horizontal="center" vertical="center" textRotation="255"/>
    </xf>
    <xf numFmtId="177" fontId="14" fillId="0" borderId="9" xfId="0" applyNumberFormat="1" applyFont="1" applyBorder="1" applyAlignment="1">
      <alignment horizontal="center" vertical="center" textRotation="255"/>
    </xf>
    <xf numFmtId="178" fontId="14" fillId="0" borderId="13" xfId="0" applyNumberFormat="1" applyFont="1" applyBorder="1" applyAlignment="1">
      <alignment horizontal="center" vertical="center" textRotation="255"/>
    </xf>
    <xf numFmtId="176" fontId="8" fillId="0" borderId="18" xfId="0" applyNumberFormat="1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77" fontId="14" fillId="0" borderId="23" xfId="0" applyNumberFormat="1" applyFont="1" applyBorder="1" applyAlignment="1">
      <alignment horizontal="center" vertical="center" textRotation="255"/>
    </xf>
    <xf numFmtId="177" fontId="14" fillId="0" borderId="22" xfId="0" applyNumberFormat="1" applyFont="1" applyBorder="1" applyAlignment="1">
      <alignment horizontal="center" vertical="center" textRotation="255"/>
    </xf>
    <xf numFmtId="178" fontId="14" fillId="0" borderId="24" xfId="0" applyNumberFormat="1" applyFont="1" applyBorder="1" applyAlignment="1">
      <alignment horizontal="center" vertical="center" textRotation="255"/>
    </xf>
    <xf numFmtId="176" fontId="8" fillId="0" borderId="25" xfId="0" applyNumberFormat="1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176" fontId="8" fillId="0" borderId="27" xfId="0" applyNumberFormat="1" applyFont="1" applyFill="1" applyBorder="1" applyAlignment="1">
      <alignment horizontal="center" vertical="center" shrinkToFit="1"/>
    </xf>
    <xf numFmtId="176" fontId="8" fillId="0" borderId="28" xfId="0" applyNumberFormat="1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/>
    </xf>
    <xf numFmtId="176" fontId="8" fillId="0" borderId="30" xfId="0" applyNumberFormat="1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177" fontId="14" fillId="0" borderId="31" xfId="0" applyNumberFormat="1" applyFont="1" applyBorder="1" applyAlignment="1">
      <alignment horizontal="center" vertical="center" textRotation="255"/>
    </xf>
    <xf numFmtId="177" fontId="14" fillId="0" borderId="32" xfId="0" applyNumberFormat="1" applyFont="1" applyBorder="1" applyAlignment="1">
      <alignment horizontal="center" vertical="center" textRotation="255"/>
    </xf>
    <xf numFmtId="0" fontId="28" fillId="0" borderId="9" xfId="0" applyFont="1" applyFill="1" applyBorder="1" applyAlignment="1">
      <alignment horizontal="center" vertical="center" wrapText="1"/>
    </xf>
    <xf numFmtId="177" fontId="14" fillId="0" borderId="10" xfId="0" applyNumberFormat="1" applyFont="1" applyBorder="1" applyAlignment="1">
      <alignment horizontal="center" vertical="center" textRotation="255"/>
    </xf>
    <xf numFmtId="178" fontId="14" fillId="0" borderId="33" xfId="0" applyNumberFormat="1" applyFont="1" applyBorder="1" applyAlignment="1">
      <alignment horizontal="center" vertical="center" textRotation="255"/>
    </xf>
    <xf numFmtId="0" fontId="12" fillId="0" borderId="9" xfId="0" applyFont="1" applyFill="1" applyBorder="1" applyAlignment="1">
      <alignment horizontal="center" vertical="center" wrapText="1"/>
    </xf>
    <xf numFmtId="176" fontId="19" fillId="0" borderId="35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19" fillId="0" borderId="36" xfId="0" applyNumberFormat="1" applyFont="1" applyBorder="1" applyAlignment="1">
      <alignment horizontal="center" vertical="center" wrapText="1"/>
    </xf>
    <xf numFmtId="176" fontId="19" fillId="0" borderId="37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176" fontId="3" fillId="0" borderId="0" xfId="0" applyNumberFormat="1" applyFont="1" applyBorder="1" applyAlignment="1">
      <alignment horizontal="right" wrapText="1"/>
    </xf>
    <xf numFmtId="176" fontId="3" fillId="0" borderId="0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0" fontId="12" fillId="0" borderId="34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56941</xdr:colOff>
      <xdr:row>0</xdr:row>
      <xdr:rowOff>91016</xdr:rowOff>
    </xdr:from>
    <xdr:to>
      <xdr:col>4</xdr:col>
      <xdr:colOff>693441</xdr:colOff>
      <xdr:row>1</xdr:row>
      <xdr:rowOff>207599</xdr:rowOff>
    </xdr:to>
    <xdr:sp macro="" textlink="">
      <xdr:nvSpPr>
        <xdr:cNvPr id="2" name="WordArt 444"/>
        <xdr:cNvSpPr>
          <a:spLocks noChangeArrowheads="1" noChangeShapeType="1"/>
        </xdr:cNvSpPr>
      </xdr:nvSpPr>
      <xdr:spPr bwMode="auto">
        <a:xfrm>
          <a:off x="56941" y="91016"/>
          <a:ext cx="3398750" cy="36000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b="1" kern="10" spc="0">
              <a:ln w="9525">
                <a:solidFill>
                  <a:srgbClr val="FFFF00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000080"/>
                  </a:gs>
                  <a:gs pos="100000">
                    <a:srgbClr val="3366FF">
                      <a:alpha val="89999"/>
                    </a:srgbClr>
                  </a:gs>
                </a:gsLst>
                <a:lin ang="2700000" scaled="1"/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裕民田精緻午餐</a:t>
          </a:r>
        </a:p>
      </xdr:txBody>
    </xdr:sp>
    <xdr:clientData/>
  </xdr:twoCellAnchor>
  <xdr:twoCellAnchor>
    <xdr:from>
      <xdr:col>2</xdr:col>
      <xdr:colOff>603885</xdr:colOff>
      <xdr:row>13</xdr:row>
      <xdr:rowOff>0</xdr:rowOff>
    </xdr:from>
    <xdr:to>
      <xdr:col>3</xdr:col>
      <xdr:colOff>477972</xdr:colOff>
      <xdr:row>13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794635" y="2409825"/>
          <a:ext cx="569412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2</xdr:col>
      <xdr:colOff>603885</xdr:colOff>
      <xdr:row>33</xdr:row>
      <xdr:rowOff>0</xdr:rowOff>
    </xdr:from>
    <xdr:to>
      <xdr:col>3</xdr:col>
      <xdr:colOff>477972</xdr:colOff>
      <xdr:row>33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2794635" y="5743575"/>
          <a:ext cx="569412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2</xdr:col>
      <xdr:colOff>603885</xdr:colOff>
      <xdr:row>33</xdr:row>
      <xdr:rowOff>0</xdr:rowOff>
    </xdr:from>
    <xdr:to>
      <xdr:col>3</xdr:col>
      <xdr:colOff>477972</xdr:colOff>
      <xdr:row>33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2794635" y="5743575"/>
          <a:ext cx="569412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</xdr:col>
      <xdr:colOff>603885</xdr:colOff>
      <xdr:row>33</xdr:row>
      <xdr:rowOff>0</xdr:rowOff>
    </xdr:from>
    <xdr:to>
      <xdr:col>5</xdr:col>
      <xdr:colOff>478191</xdr:colOff>
      <xdr:row>33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5061585" y="5743575"/>
          <a:ext cx="969681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</xdr:col>
      <xdr:colOff>603885</xdr:colOff>
      <xdr:row>33</xdr:row>
      <xdr:rowOff>0</xdr:rowOff>
    </xdr:from>
    <xdr:to>
      <xdr:col>5</xdr:col>
      <xdr:colOff>478191</xdr:colOff>
      <xdr:row>33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061585" y="5743575"/>
          <a:ext cx="969681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5</xdr:col>
      <xdr:colOff>596265</xdr:colOff>
      <xdr:row>13</xdr:row>
      <xdr:rowOff>0</xdr:rowOff>
    </xdr:from>
    <xdr:to>
      <xdr:col>6</xdr:col>
      <xdr:colOff>397</xdr:colOff>
      <xdr:row>13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6149340" y="2409825"/>
          <a:ext cx="499507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5</xdr:col>
      <xdr:colOff>596265</xdr:colOff>
      <xdr:row>33</xdr:row>
      <xdr:rowOff>0</xdr:rowOff>
    </xdr:from>
    <xdr:to>
      <xdr:col>6</xdr:col>
      <xdr:colOff>397</xdr:colOff>
      <xdr:row>33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6149340" y="5743575"/>
          <a:ext cx="499507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5</xdr:col>
      <xdr:colOff>596265</xdr:colOff>
      <xdr:row>33</xdr:row>
      <xdr:rowOff>0</xdr:rowOff>
    </xdr:from>
    <xdr:to>
      <xdr:col>6</xdr:col>
      <xdr:colOff>397</xdr:colOff>
      <xdr:row>33</xdr:row>
      <xdr:rowOff>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6149340" y="5743575"/>
          <a:ext cx="499507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477957</xdr:colOff>
      <xdr:row>13</xdr:row>
      <xdr:rowOff>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6886575" y="2409825"/>
          <a:ext cx="477957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477957</xdr:colOff>
      <xdr:row>33</xdr:row>
      <xdr:rowOff>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6886575" y="5743575"/>
          <a:ext cx="477957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477957</xdr:colOff>
      <xdr:row>33</xdr:row>
      <xdr:rowOff>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6886575" y="5743575"/>
          <a:ext cx="477957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1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7</xdr:col>
      <xdr:colOff>261937</xdr:colOff>
      <xdr:row>1</xdr:row>
      <xdr:rowOff>47626</xdr:rowOff>
    </xdr:from>
    <xdr:to>
      <xdr:col>7</xdr:col>
      <xdr:colOff>482859</xdr:colOff>
      <xdr:row>1</xdr:row>
      <xdr:rowOff>216960</xdr:rowOff>
    </xdr:to>
    <xdr:sp macro="" textlink="">
      <xdr:nvSpPr>
        <xdr:cNvPr id="14" name="橢圓 13"/>
        <xdr:cNvSpPr/>
      </xdr:nvSpPr>
      <xdr:spPr>
        <a:xfrm>
          <a:off x="7143750" y="297657"/>
          <a:ext cx="220922" cy="169334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3</xdr:col>
      <xdr:colOff>95248</xdr:colOff>
      <xdr:row>12</xdr:row>
      <xdr:rowOff>83343</xdr:rowOff>
    </xdr:from>
    <xdr:to>
      <xdr:col>3</xdr:col>
      <xdr:colOff>1476376</xdr:colOff>
      <xdr:row>15</xdr:row>
      <xdr:rowOff>11905</xdr:rowOff>
    </xdr:to>
    <xdr:sp macro="" textlink="">
      <xdr:nvSpPr>
        <xdr:cNvPr id="15" name="橢圓 14"/>
        <xdr:cNvSpPr/>
      </xdr:nvSpPr>
      <xdr:spPr>
        <a:xfrm>
          <a:off x="2976561" y="2416968"/>
          <a:ext cx="1381128" cy="345281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4</xdr:col>
      <xdr:colOff>23813</xdr:colOff>
      <xdr:row>19</xdr:row>
      <xdr:rowOff>11906</xdr:rowOff>
    </xdr:from>
    <xdr:to>
      <xdr:col>4</xdr:col>
      <xdr:colOff>1083469</xdr:colOff>
      <xdr:row>21</xdr:row>
      <xdr:rowOff>23812</xdr:rowOff>
    </xdr:to>
    <xdr:sp macro="" textlink="">
      <xdr:nvSpPr>
        <xdr:cNvPr id="16" name="橢圓 15"/>
        <xdr:cNvSpPr/>
      </xdr:nvSpPr>
      <xdr:spPr>
        <a:xfrm>
          <a:off x="4476751" y="3429000"/>
          <a:ext cx="1059656" cy="345281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3</xdr:col>
      <xdr:colOff>95248</xdr:colOff>
      <xdr:row>23</xdr:row>
      <xdr:rowOff>0</xdr:rowOff>
    </xdr:from>
    <xdr:to>
      <xdr:col>3</xdr:col>
      <xdr:colOff>1476376</xdr:colOff>
      <xdr:row>25</xdr:row>
      <xdr:rowOff>11906</xdr:rowOff>
    </xdr:to>
    <xdr:sp macro="" textlink="">
      <xdr:nvSpPr>
        <xdr:cNvPr id="17" name="橢圓 16"/>
        <xdr:cNvSpPr/>
      </xdr:nvSpPr>
      <xdr:spPr>
        <a:xfrm>
          <a:off x="2976561" y="4083844"/>
          <a:ext cx="1381128" cy="345281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5</xdr:col>
      <xdr:colOff>23813</xdr:colOff>
      <xdr:row>32</xdr:row>
      <xdr:rowOff>83343</xdr:rowOff>
    </xdr:from>
    <xdr:to>
      <xdr:col>5</xdr:col>
      <xdr:colOff>1083469</xdr:colOff>
      <xdr:row>35</xdr:row>
      <xdr:rowOff>11905</xdr:rowOff>
    </xdr:to>
    <xdr:sp macro="" textlink="">
      <xdr:nvSpPr>
        <xdr:cNvPr id="18" name="橢圓 17"/>
        <xdr:cNvSpPr/>
      </xdr:nvSpPr>
      <xdr:spPr>
        <a:xfrm>
          <a:off x="5601230" y="5650176"/>
          <a:ext cx="1059656" cy="34131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4</xdr:col>
      <xdr:colOff>23813</xdr:colOff>
      <xdr:row>2</xdr:row>
      <xdr:rowOff>238124</xdr:rowOff>
    </xdr:from>
    <xdr:to>
      <xdr:col>4</xdr:col>
      <xdr:colOff>1083469</xdr:colOff>
      <xdr:row>4</xdr:row>
      <xdr:rowOff>83343</xdr:rowOff>
    </xdr:to>
    <xdr:sp macro="" textlink="">
      <xdr:nvSpPr>
        <xdr:cNvPr id="19" name="橢圓 18"/>
        <xdr:cNvSpPr/>
      </xdr:nvSpPr>
      <xdr:spPr>
        <a:xfrm>
          <a:off x="4476751" y="738187"/>
          <a:ext cx="1059656" cy="345281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3</xdr:col>
      <xdr:colOff>1132417</xdr:colOff>
      <xdr:row>0</xdr:row>
      <xdr:rowOff>137584</xdr:rowOff>
    </xdr:from>
    <xdr:to>
      <xdr:col>7</xdr:col>
      <xdr:colOff>509500</xdr:colOff>
      <xdr:row>2</xdr:row>
      <xdr:rowOff>10751</xdr:rowOff>
    </xdr:to>
    <xdr:sp macro="" textlink="">
      <xdr:nvSpPr>
        <xdr:cNvPr id="20" name="WordArt 444"/>
        <xdr:cNvSpPr>
          <a:spLocks noChangeArrowheads="1" noChangeShapeType="1"/>
        </xdr:cNvSpPr>
      </xdr:nvSpPr>
      <xdr:spPr bwMode="auto">
        <a:xfrm>
          <a:off x="2317750" y="137584"/>
          <a:ext cx="3398750" cy="36000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zh-TW" altLang="en-US" sz="3600" b="1" kern="10" spc="0">
            <a:ln w="9525">
              <a:solidFill>
                <a:srgbClr val="FFFF00"/>
              </a:solidFill>
              <a:round/>
              <a:headEnd/>
              <a:tailEnd/>
            </a:ln>
            <a:gradFill rotWithShape="1">
              <a:gsLst>
                <a:gs pos="0">
                  <a:srgbClr val="000080"/>
                </a:gs>
                <a:gs pos="100000">
                  <a:srgbClr val="3366FF">
                    <a:alpha val="89999"/>
                  </a:srgbClr>
                </a:gs>
              </a:gsLst>
              <a:lin ang="2700000" scaled="1"/>
            </a:gra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  <xdr:twoCellAnchor>
    <xdr:from>
      <xdr:col>4</xdr:col>
      <xdr:colOff>963083</xdr:colOff>
      <xdr:row>0</xdr:row>
      <xdr:rowOff>74083</xdr:rowOff>
    </xdr:from>
    <xdr:to>
      <xdr:col>5</xdr:col>
      <xdr:colOff>772583</xdr:colOff>
      <xdr:row>1</xdr:row>
      <xdr:rowOff>169333</xdr:rowOff>
    </xdr:to>
    <xdr:sp macro="" textlink="">
      <xdr:nvSpPr>
        <xdr:cNvPr id="21" name="文字方塊 20"/>
        <xdr:cNvSpPr txBox="1"/>
      </xdr:nvSpPr>
      <xdr:spPr>
        <a:xfrm>
          <a:off x="3725333" y="74083"/>
          <a:ext cx="910167" cy="338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TW" altLang="en-US" sz="1800">
              <a:latin typeface="華康POP1體W7(P)" pitchFamily="82" charset="-120"/>
              <a:ea typeface="華康POP1體W7(P)" pitchFamily="82" charset="-120"/>
            </a:rPr>
            <a:t>低年級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view="pageBreakPreview" zoomScale="90" zoomScaleSheetLayoutView="90" workbookViewId="0">
      <selection activeCell="E4" sqref="E4"/>
    </sheetView>
  </sheetViews>
  <sheetFormatPr defaultColWidth="9" defaultRowHeight="16.5"/>
  <cols>
    <col min="1" max="1" width="3.125" style="37" customWidth="1"/>
    <col min="2" max="2" width="3.125" style="2" customWidth="1"/>
    <col min="3" max="3" width="9.125" style="35" customWidth="1"/>
    <col min="4" max="4" width="20.625" style="1" customWidth="1"/>
    <col min="5" max="6" width="14.375" style="1" customWidth="1"/>
    <col min="7" max="7" width="3.125" style="36" customWidth="1"/>
    <col min="8" max="8" width="14.375" style="2" customWidth="1"/>
    <col min="9" max="14" width="1.625" style="2" customWidth="1"/>
    <col min="15" max="16384" width="9" style="2"/>
  </cols>
  <sheetData>
    <row r="1" spans="1:14" ht="20.100000000000001" customHeight="1">
      <c r="A1" s="87" t="s">
        <v>173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20.100000000000001" customHeight="1" thickBo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20.100000000000001" customHeight="1">
      <c r="A3" s="3" t="s">
        <v>0</v>
      </c>
      <c r="B3" s="4" t="s">
        <v>1</v>
      </c>
      <c r="C3" s="5" t="s">
        <v>2</v>
      </c>
      <c r="D3" s="6" t="s">
        <v>3</v>
      </c>
      <c r="E3" s="42" t="s">
        <v>4</v>
      </c>
      <c r="F3" s="43"/>
      <c r="G3" s="44"/>
      <c r="H3" s="7" t="s">
        <v>5</v>
      </c>
      <c r="I3" s="8" t="s">
        <v>6</v>
      </c>
      <c r="J3" s="9" t="s">
        <v>7</v>
      </c>
      <c r="K3" s="9" t="s">
        <v>8</v>
      </c>
      <c r="L3" s="9" t="s">
        <v>9</v>
      </c>
      <c r="M3" s="41" t="s">
        <v>10</v>
      </c>
      <c r="N3" s="10" t="s">
        <v>11</v>
      </c>
    </row>
    <row r="4" spans="1:14" ht="20.100000000000001" customHeight="1">
      <c r="A4" s="45">
        <v>42977</v>
      </c>
      <c r="B4" s="46" t="s">
        <v>12</v>
      </c>
      <c r="C4" s="47" t="s">
        <v>213</v>
      </c>
      <c r="D4" s="11" t="s">
        <v>185</v>
      </c>
      <c r="E4" s="12" t="s">
        <v>186</v>
      </c>
      <c r="F4" s="13" t="s">
        <v>187</v>
      </c>
      <c r="G4" s="48" t="s">
        <v>13</v>
      </c>
      <c r="H4" s="14" t="s">
        <v>14</v>
      </c>
      <c r="I4" s="49">
        <v>5.7</v>
      </c>
      <c r="J4" s="50">
        <v>2.5999999999999996</v>
      </c>
      <c r="K4" s="50">
        <v>2.2999999999999998</v>
      </c>
      <c r="L4" s="50">
        <v>2.8</v>
      </c>
      <c r="M4" s="50"/>
      <c r="N4" s="51">
        <f>I4*70+J4*75+K4*25+L4*45+M4*60</f>
        <v>777.5</v>
      </c>
    </row>
    <row r="5" spans="1:14" s="15" customFormat="1" ht="6.95" customHeight="1">
      <c r="A5" s="45"/>
      <c r="B5" s="46"/>
      <c r="C5" s="47"/>
      <c r="D5" s="16" t="s">
        <v>188</v>
      </c>
      <c r="E5" s="16" t="s">
        <v>189</v>
      </c>
      <c r="F5" s="16" t="s">
        <v>190</v>
      </c>
      <c r="G5" s="48"/>
      <c r="H5" s="17" t="s">
        <v>15</v>
      </c>
      <c r="I5" s="49"/>
      <c r="J5" s="50"/>
      <c r="K5" s="50"/>
      <c r="L5" s="50"/>
      <c r="M5" s="50"/>
      <c r="N5" s="51"/>
    </row>
    <row r="6" spans="1:14" ht="20.100000000000001" customHeight="1">
      <c r="A6" s="45">
        <v>42978</v>
      </c>
      <c r="B6" s="46" t="s">
        <v>16</v>
      </c>
      <c r="C6" s="55" t="s">
        <v>17</v>
      </c>
      <c r="D6" s="11" t="s">
        <v>18</v>
      </c>
      <c r="E6" s="12" t="s">
        <v>19</v>
      </c>
      <c r="F6" s="12" t="s">
        <v>20</v>
      </c>
      <c r="G6" s="58" t="s">
        <v>21</v>
      </c>
      <c r="H6" s="18" t="s">
        <v>22</v>
      </c>
      <c r="I6" s="49">
        <v>5.6000000000000005</v>
      </c>
      <c r="J6" s="50">
        <v>2.5999999999999996</v>
      </c>
      <c r="K6" s="50">
        <v>2.2999999999999998</v>
      </c>
      <c r="L6" s="50">
        <v>2.5999999999999996</v>
      </c>
      <c r="M6" s="50"/>
      <c r="N6" s="51">
        <f>I6*70+J6*75+K6*25+L6*45+M6*60</f>
        <v>761.5</v>
      </c>
    </row>
    <row r="7" spans="1:14" s="15" customFormat="1" ht="6.95" customHeight="1">
      <c r="A7" s="45"/>
      <c r="B7" s="46"/>
      <c r="C7" s="55"/>
      <c r="D7" s="16" t="s">
        <v>23</v>
      </c>
      <c r="E7" s="19" t="s">
        <v>24</v>
      </c>
      <c r="F7" s="16" t="s">
        <v>25</v>
      </c>
      <c r="G7" s="59"/>
      <c r="H7" s="17" t="s">
        <v>26</v>
      </c>
      <c r="I7" s="49"/>
      <c r="J7" s="50"/>
      <c r="K7" s="50"/>
      <c r="L7" s="50"/>
      <c r="M7" s="50"/>
      <c r="N7" s="51"/>
    </row>
    <row r="8" spans="1:14" ht="20.100000000000001" customHeight="1">
      <c r="A8" s="52">
        <v>42979</v>
      </c>
      <c r="B8" s="53" t="s">
        <v>27</v>
      </c>
      <c r="C8" s="54" t="s">
        <v>28</v>
      </c>
      <c r="D8" s="11" t="s">
        <v>29</v>
      </c>
      <c r="E8" s="12" t="s">
        <v>30</v>
      </c>
      <c r="F8" s="12" t="s">
        <v>31</v>
      </c>
      <c r="G8" s="56" t="s">
        <v>21</v>
      </c>
      <c r="H8" s="18" t="s">
        <v>32</v>
      </c>
      <c r="I8" s="49">
        <v>5.7</v>
      </c>
      <c r="J8" s="50">
        <v>2.8</v>
      </c>
      <c r="K8" s="50">
        <v>2.2999999999999998</v>
      </c>
      <c r="L8" s="50">
        <v>2.2999999999999998</v>
      </c>
      <c r="M8" s="50"/>
      <c r="N8" s="51">
        <f>I8*70+J8*75+K8*25+L8*45+M8*60</f>
        <v>770</v>
      </c>
    </row>
    <row r="9" spans="1:14" s="15" customFormat="1" ht="6.95" customHeight="1" thickBot="1">
      <c r="A9" s="45"/>
      <c r="B9" s="46"/>
      <c r="C9" s="55"/>
      <c r="D9" s="16" t="s">
        <v>33</v>
      </c>
      <c r="E9" s="16" t="s">
        <v>34</v>
      </c>
      <c r="F9" s="16" t="s">
        <v>35</v>
      </c>
      <c r="G9" s="57"/>
      <c r="H9" s="17" t="s">
        <v>36</v>
      </c>
      <c r="I9" s="49"/>
      <c r="J9" s="50"/>
      <c r="K9" s="50"/>
      <c r="L9" s="50"/>
      <c r="M9" s="50"/>
      <c r="N9" s="51"/>
    </row>
    <row r="10" spans="1:14" ht="20.100000000000001" customHeight="1" thickTop="1">
      <c r="A10" s="65">
        <v>42982</v>
      </c>
      <c r="B10" s="66" t="s">
        <v>38</v>
      </c>
      <c r="C10" s="39" t="s">
        <v>39</v>
      </c>
      <c r="D10" s="20" t="s">
        <v>170</v>
      </c>
      <c r="E10" s="21" t="s">
        <v>40</v>
      </c>
      <c r="F10" s="21" t="s">
        <v>41</v>
      </c>
      <c r="G10" s="67" t="s">
        <v>42</v>
      </c>
      <c r="H10" s="22" t="s">
        <v>43</v>
      </c>
      <c r="I10" s="60">
        <v>5.5</v>
      </c>
      <c r="J10" s="61">
        <v>2.8</v>
      </c>
      <c r="K10" s="61">
        <v>2.2999999999999998</v>
      </c>
      <c r="L10" s="61">
        <v>2.8</v>
      </c>
      <c r="M10" s="61"/>
      <c r="N10" s="62">
        <f>I10*70+J10*75+K10*25+L10*45+M10*60</f>
        <v>778.5</v>
      </c>
    </row>
    <row r="11" spans="1:14" s="15" customFormat="1" ht="6.95" customHeight="1">
      <c r="A11" s="52"/>
      <c r="B11" s="53"/>
      <c r="C11" s="38" t="s">
        <v>171</v>
      </c>
      <c r="D11" s="16" t="s">
        <v>44</v>
      </c>
      <c r="E11" s="19" t="s">
        <v>45</v>
      </c>
      <c r="F11" s="16" t="s">
        <v>46</v>
      </c>
      <c r="G11" s="57"/>
      <c r="H11" s="17" t="s">
        <v>47</v>
      </c>
      <c r="I11" s="49"/>
      <c r="J11" s="50"/>
      <c r="K11" s="50"/>
      <c r="L11" s="50"/>
      <c r="M11" s="50"/>
      <c r="N11" s="51"/>
    </row>
    <row r="12" spans="1:14" ht="20.100000000000001" customHeight="1">
      <c r="A12" s="63">
        <v>42983</v>
      </c>
      <c r="B12" s="64" t="s">
        <v>48</v>
      </c>
      <c r="C12" s="55" t="s">
        <v>49</v>
      </c>
      <c r="D12" s="11" t="s">
        <v>50</v>
      </c>
      <c r="E12" s="12" t="s">
        <v>179</v>
      </c>
      <c r="F12" s="12" t="s">
        <v>207</v>
      </c>
      <c r="G12" s="56" t="s">
        <v>21</v>
      </c>
      <c r="H12" s="18" t="s">
        <v>51</v>
      </c>
      <c r="I12" s="49">
        <v>5.6000000000000005</v>
      </c>
      <c r="J12" s="50">
        <v>2.5999999999999996</v>
      </c>
      <c r="K12" s="50">
        <v>2.2999999999999998</v>
      </c>
      <c r="L12" s="50">
        <v>2.5</v>
      </c>
      <c r="M12" s="50"/>
      <c r="N12" s="51">
        <f>I12*70+J12*75+K12*25+L12*45+M12*60</f>
        <v>757</v>
      </c>
    </row>
    <row r="13" spans="1:14" s="15" customFormat="1" ht="6.95" customHeight="1">
      <c r="A13" s="52"/>
      <c r="B13" s="53"/>
      <c r="C13" s="55"/>
      <c r="D13" s="16" t="s">
        <v>52</v>
      </c>
      <c r="E13" s="16" t="s">
        <v>180</v>
      </c>
      <c r="F13" s="16" t="s">
        <v>206</v>
      </c>
      <c r="G13" s="57"/>
      <c r="H13" s="17" t="s">
        <v>53</v>
      </c>
      <c r="I13" s="49"/>
      <c r="J13" s="50"/>
      <c r="K13" s="50"/>
      <c r="L13" s="50"/>
      <c r="M13" s="50"/>
      <c r="N13" s="51"/>
    </row>
    <row r="14" spans="1:14" ht="20.100000000000001" customHeight="1">
      <c r="A14" s="45">
        <v>42984</v>
      </c>
      <c r="B14" s="46" t="s">
        <v>54</v>
      </c>
      <c r="C14" s="47" t="s">
        <v>55</v>
      </c>
      <c r="D14" s="11" t="s">
        <v>219</v>
      </c>
      <c r="E14" s="12" t="s">
        <v>56</v>
      </c>
      <c r="F14" s="13" t="s">
        <v>177</v>
      </c>
      <c r="G14" s="56" t="s">
        <v>57</v>
      </c>
      <c r="H14" s="23" t="s">
        <v>218</v>
      </c>
      <c r="I14" s="49">
        <v>5.5</v>
      </c>
      <c r="J14" s="50">
        <v>2.5999999999999996</v>
      </c>
      <c r="K14" s="50">
        <v>2.2999999999999998</v>
      </c>
      <c r="L14" s="50">
        <v>2.5999999999999996</v>
      </c>
      <c r="M14" s="50"/>
      <c r="N14" s="51">
        <f>I14*70+J14*75+K14*25+L14*45+M14*60</f>
        <v>754.5</v>
      </c>
    </row>
    <row r="15" spans="1:14" s="15" customFormat="1" ht="6.95" customHeight="1">
      <c r="A15" s="45"/>
      <c r="B15" s="46"/>
      <c r="C15" s="47"/>
      <c r="D15" s="16" t="s">
        <v>58</v>
      </c>
      <c r="E15" s="16" t="s">
        <v>59</v>
      </c>
      <c r="F15" s="16" t="s">
        <v>178</v>
      </c>
      <c r="G15" s="57"/>
      <c r="H15" s="17" t="s">
        <v>37</v>
      </c>
      <c r="I15" s="49"/>
      <c r="J15" s="50"/>
      <c r="K15" s="50"/>
      <c r="L15" s="50"/>
      <c r="M15" s="50"/>
      <c r="N15" s="51"/>
    </row>
    <row r="16" spans="1:14" ht="20.100000000000001" customHeight="1">
      <c r="A16" s="45">
        <v>42985</v>
      </c>
      <c r="B16" s="46" t="s">
        <v>16</v>
      </c>
      <c r="C16" s="55" t="s">
        <v>28</v>
      </c>
      <c r="D16" s="11" t="s">
        <v>60</v>
      </c>
      <c r="E16" s="12" t="s">
        <v>61</v>
      </c>
      <c r="F16" s="12" t="s">
        <v>191</v>
      </c>
      <c r="G16" s="48" t="s">
        <v>21</v>
      </c>
      <c r="H16" s="18" t="s">
        <v>62</v>
      </c>
      <c r="I16" s="49">
        <v>5.5</v>
      </c>
      <c r="J16" s="50">
        <v>2.8</v>
      </c>
      <c r="K16" s="50">
        <v>2.2999999999999998</v>
      </c>
      <c r="L16" s="50">
        <v>2.5</v>
      </c>
      <c r="M16" s="50"/>
      <c r="N16" s="51">
        <f>I16*70+J16*75+K16*25+L16*45+M16*60</f>
        <v>765</v>
      </c>
    </row>
    <row r="17" spans="1:14" s="15" customFormat="1" ht="6.95" customHeight="1">
      <c r="A17" s="45"/>
      <c r="B17" s="46"/>
      <c r="C17" s="68"/>
      <c r="D17" s="16" t="s">
        <v>63</v>
      </c>
      <c r="E17" s="16" t="s">
        <v>64</v>
      </c>
      <c r="F17" s="16" t="s">
        <v>65</v>
      </c>
      <c r="G17" s="48"/>
      <c r="H17" s="17" t="s">
        <v>66</v>
      </c>
      <c r="I17" s="49"/>
      <c r="J17" s="50"/>
      <c r="K17" s="50"/>
      <c r="L17" s="50"/>
      <c r="M17" s="50"/>
      <c r="N17" s="51"/>
    </row>
    <row r="18" spans="1:14" ht="20.100000000000001" customHeight="1">
      <c r="A18" s="45">
        <v>42986</v>
      </c>
      <c r="B18" s="46" t="s">
        <v>27</v>
      </c>
      <c r="C18" s="68" t="s">
        <v>28</v>
      </c>
      <c r="D18" s="11" t="s">
        <v>67</v>
      </c>
      <c r="E18" s="12" t="s">
        <v>175</v>
      </c>
      <c r="F18" s="12" t="s">
        <v>221</v>
      </c>
      <c r="G18" s="48" t="s">
        <v>21</v>
      </c>
      <c r="H18" s="18" t="s">
        <v>68</v>
      </c>
      <c r="I18" s="49">
        <v>5.6000000000000005</v>
      </c>
      <c r="J18" s="50">
        <v>2.5</v>
      </c>
      <c r="K18" s="50">
        <v>2.2999999999999998</v>
      </c>
      <c r="L18" s="50">
        <v>2.5999999999999996</v>
      </c>
      <c r="M18" s="50"/>
      <c r="N18" s="51">
        <f>I18*70+J18*75+K18*25+L18*45+M18*60</f>
        <v>754</v>
      </c>
    </row>
    <row r="19" spans="1:14" s="15" customFormat="1" ht="6.95" customHeight="1" thickBot="1">
      <c r="A19" s="63"/>
      <c r="B19" s="64"/>
      <c r="C19" s="69"/>
      <c r="D19" s="16" t="s">
        <v>70</v>
      </c>
      <c r="E19" s="16" t="s">
        <v>176</v>
      </c>
      <c r="F19" s="16" t="s">
        <v>192</v>
      </c>
      <c r="G19" s="56"/>
      <c r="H19" s="24" t="s">
        <v>71</v>
      </c>
      <c r="I19" s="49"/>
      <c r="J19" s="50"/>
      <c r="K19" s="50"/>
      <c r="L19" s="50"/>
      <c r="M19" s="50"/>
      <c r="N19" s="51"/>
    </row>
    <row r="20" spans="1:14" ht="20.100000000000001" customHeight="1" thickTop="1">
      <c r="A20" s="70">
        <v>42989</v>
      </c>
      <c r="B20" s="66" t="s">
        <v>38</v>
      </c>
      <c r="C20" s="39" t="s">
        <v>174</v>
      </c>
      <c r="D20" s="20" t="s">
        <v>215</v>
      </c>
      <c r="E20" s="21" t="s">
        <v>72</v>
      </c>
      <c r="F20" s="25" t="s">
        <v>73</v>
      </c>
      <c r="G20" s="67" t="s">
        <v>42</v>
      </c>
      <c r="H20" s="22" t="s">
        <v>220</v>
      </c>
      <c r="I20" s="60">
        <v>5.5</v>
      </c>
      <c r="J20" s="61">
        <v>2.8</v>
      </c>
      <c r="K20" s="61">
        <v>2.2999999999999998</v>
      </c>
      <c r="L20" s="61">
        <v>2.5999999999999996</v>
      </c>
      <c r="M20" s="61"/>
      <c r="N20" s="62">
        <f>I20*70+J20*75+K20*25+L20*45+M20*60</f>
        <v>769.5</v>
      </c>
    </row>
    <row r="21" spans="1:14" s="15" customFormat="1" ht="6.95" customHeight="1">
      <c r="A21" s="45"/>
      <c r="B21" s="53"/>
      <c r="C21" s="38" t="s">
        <v>171</v>
      </c>
      <c r="D21" s="16" t="s">
        <v>214</v>
      </c>
      <c r="E21" s="16" t="s">
        <v>75</v>
      </c>
      <c r="F21" s="16" t="s">
        <v>76</v>
      </c>
      <c r="G21" s="57"/>
      <c r="H21" s="17" t="s">
        <v>77</v>
      </c>
      <c r="I21" s="49"/>
      <c r="J21" s="50"/>
      <c r="K21" s="50"/>
      <c r="L21" s="50"/>
      <c r="M21" s="50"/>
      <c r="N21" s="51"/>
    </row>
    <row r="22" spans="1:14" ht="20.100000000000001" customHeight="1">
      <c r="A22" s="45">
        <v>42990</v>
      </c>
      <c r="B22" s="46" t="s">
        <v>48</v>
      </c>
      <c r="C22" s="55" t="s">
        <v>28</v>
      </c>
      <c r="D22" s="11" t="s">
        <v>94</v>
      </c>
      <c r="E22" s="12" t="s">
        <v>79</v>
      </c>
      <c r="F22" s="12" t="s">
        <v>80</v>
      </c>
      <c r="G22" s="48" t="s">
        <v>21</v>
      </c>
      <c r="H22" s="18" t="s">
        <v>222</v>
      </c>
      <c r="I22" s="49">
        <v>5.5</v>
      </c>
      <c r="J22" s="50">
        <v>2.5999999999999996</v>
      </c>
      <c r="K22" s="50">
        <v>2.2999999999999998</v>
      </c>
      <c r="L22" s="50">
        <v>2.5</v>
      </c>
      <c r="M22" s="50"/>
      <c r="N22" s="51">
        <f>I22*70+J22*75+K22*25+L22*45+M22*60</f>
        <v>750</v>
      </c>
    </row>
    <row r="23" spans="1:14" s="15" customFormat="1" ht="6.95" customHeight="1">
      <c r="A23" s="63"/>
      <c r="B23" s="64"/>
      <c r="C23" s="68"/>
      <c r="D23" s="16" t="s">
        <v>98</v>
      </c>
      <c r="E23" s="16" t="s">
        <v>81</v>
      </c>
      <c r="F23" s="16" t="s">
        <v>82</v>
      </c>
      <c r="G23" s="48"/>
      <c r="H23" s="17" t="s">
        <v>83</v>
      </c>
      <c r="I23" s="49"/>
      <c r="J23" s="50"/>
      <c r="K23" s="50"/>
      <c r="L23" s="50"/>
      <c r="M23" s="50"/>
      <c r="N23" s="51"/>
    </row>
    <row r="24" spans="1:14" ht="20.100000000000001" customHeight="1">
      <c r="A24" s="45">
        <v>42991</v>
      </c>
      <c r="B24" s="46" t="s">
        <v>54</v>
      </c>
      <c r="C24" s="47" t="s">
        <v>216</v>
      </c>
      <c r="D24" s="11" t="s">
        <v>228</v>
      </c>
      <c r="E24" s="12" t="s">
        <v>84</v>
      </c>
      <c r="F24" s="12" t="s">
        <v>85</v>
      </c>
      <c r="G24" s="48" t="s">
        <v>57</v>
      </c>
      <c r="H24" s="23" t="s">
        <v>74</v>
      </c>
      <c r="I24" s="49">
        <v>5.7</v>
      </c>
      <c r="J24" s="50">
        <v>2.5999999999999996</v>
      </c>
      <c r="K24" s="50">
        <v>2.2999999999999998</v>
      </c>
      <c r="L24" s="50">
        <v>2.8</v>
      </c>
      <c r="M24" s="50"/>
      <c r="N24" s="51">
        <f>I24*70+J24*75+K24*25+L24*45+M24*60</f>
        <v>777.5</v>
      </c>
    </row>
    <row r="25" spans="1:14" s="15" customFormat="1" ht="6.95" customHeight="1">
      <c r="A25" s="45"/>
      <c r="B25" s="46"/>
      <c r="C25" s="47"/>
      <c r="D25" s="16" t="s">
        <v>58</v>
      </c>
      <c r="E25" s="16" t="s">
        <v>86</v>
      </c>
      <c r="F25" s="16" t="s">
        <v>87</v>
      </c>
      <c r="G25" s="48"/>
      <c r="H25" s="17" t="s">
        <v>78</v>
      </c>
      <c r="I25" s="49"/>
      <c r="J25" s="50"/>
      <c r="K25" s="50"/>
      <c r="L25" s="50"/>
      <c r="M25" s="50"/>
      <c r="N25" s="51"/>
    </row>
    <row r="26" spans="1:14" ht="20.100000000000001" customHeight="1">
      <c r="A26" s="45">
        <v>42992</v>
      </c>
      <c r="B26" s="46" t="s">
        <v>16</v>
      </c>
      <c r="C26" s="55" t="s">
        <v>28</v>
      </c>
      <c r="D26" s="11" t="s">
        <v>88</v>
      </c>
      <c r="E26" s="12" t="s">
        <v>193</v>
      </c>
      <c r="F26" s="12" t="s">
        <v>89</v>
      </c>
      <c r="G26" s="48" t="s">
        <v>21</v>
      </c>
      <c r="H26" s="18" t="s">
        <v>90</v>
      </c>
      <c r="I26" s="49">
        <v>5.6000000000000005</v>
      </c>
      <c r="J26" s="50">
        <v>2.5999999999999996</v>
      </c>
      <c r="K26" s="50">
        <v>2.2999999999999998</v>
      </c>
      <c r="L26" s="50">
        <v>2.5999999999999996</v>
      </c>
      <c r="M26" s="50"/>
      <c r="N26" s="51">
        <f>I26*70+J26*75+K26*25+L26*45+M26*60</f>
        <v>761.5</v>
      </c>
    </row>
    <row r="27" spans="1:14" s="15" customFormat="1" ht="6.95" customHeight="1">
      <c r="A27" s="45"/>
      <c r="B27" s="46"/>
      <c r="C27" s="68"/>
      <c r="D27" s="16" t="s">
        <v>91</v>
      </c>
      <c r="E27" s="16" t="s">
        <v>92</v>
      </c>
      <c r="F27" s="16" t="s">
        <v>180</v>
      </c>
      <c r="G27" s="48"/>
      <c r="H27" s="17" t="s">
        <v>93</v>
      </c>
      <c r="I27" s="49"/>
      <c r="J27" s="50"/>
      <c r="K27" s="50"/>
      <c r="L27" s="50"/>
      <c r="M27" s="50"/>
      <c r="N27" s="51"/>
    </row>
    <row r="28" spans="1:14" ht="20.100000000000001" customHeight="1">
      <c r="A28" s="45">
        <v>42993</v>
      </c>
      <c r="B28" s="46" t="s">
        <v>27</v>
      </c>
      <c r="C28" s="68" t="s">
        <v>28</v>
      </c>
      <c r="D28" s="11" t="s">
        <v>95</v>
      </c>
      <c r="E28" s="12" t="s">
        <v>96</v>
      </c>
      <c r="F28" s="12" t="s">
        <v>208</v>
      </c>
      <c r="G28" s="48" t="s">
        <v>21</v>
      </c>
      <c r="H28" s="18" t="s">
        <v>97</v>
      </c>
      <c r="I28" s="49">
        <v>5.6000000000000005</v>
      </c>
      <c r="J28" s="50">
        <v>2.5999999999999996</v>
      </c>
      <c r="K28" s="50">
        <v>2.2999999999999998</v>
      </c>
      <c r="L28" s="50">
        <v>2.5</v>
      </c>
      <c r="M28" s="50"/>
      <c r="N28" s="51">
        <f>I28*70+J28*75+K28*25+L28*45+M28*60</f>
        <v>757</v>
      </c>
    </row>
    <row r="29" spans="1:14" s="15" customFormat="1" ht="6.95" customHeight="1" thickBot="1">
      <c r="A29" s="71"/>
      <c r="B29" s="72"/>
      <c r="C29" s="69"/>
      <c r="D29" s="16" t="s">
        <v>99</v>
      </c>
      <c r="E29" s="16" t="s">
        <v>100</v>
      </c>
      <c r="F29" s="16" t="s">
        <v>101</v>
      </c>
      <c r="G29" s="48"/>
      <c r="H29" s="17" t="s">
        <v>36</v>
      </c>
      <c r="I29" s="49"/>
      <c r="J29" s="50"/>
      <c r="K29" s="50"/>
      <c r="L29" s="50"/>
      <c r="M29" s="50"/>
      <c r="N29" s="51"/>
    </row>
    <row r="30" spans="1:14" ht="20.100000000000001" customHeight="1" thickTop="1">
      <c r="A30" s="73">
        <v>42996</v>
      </c>
      <c r="B30" s="74" t="s">
        <v>38</v>
      </c>
      <c r="C30" s="39" t="s">
        <v>28</v>
      </c>
      <c r="D30" s="20" t="s">
        <v>199</v>
      </c>
      <c r="E30" s="21" t="s">
        <v>103</v>
      </c>
      <c r="F30" s="21" t="s">
        <v>104</v>
      </c>
      <c r="G30" s="75" t="s">
        <v>42</v>
      </c>
      <c r="H30" s="22" t="s">
        <v>105</v>
      </c>
      <c r="I30" s="60">
        <v>5.6000000000000005</v>
      </c>
      <c r="J30" s="61">
        <v>2.5999999999999996</v>
      </c>
      <c r="K30" s="61">
        <v>2.2999999999999998</v>
      </c>
      <c r="L30" s="61">
        <v>2.4</v>
      </c>
      <c r="M30" s="61"/>
      <c r="N30" s="62">
        <f>I30*70+J30*75+K30*25+L30*45+M30*60</f>
        <v>752.5</v>
      </c>
    </row>
    <row r="31" spans="1:14" s="15" customFormat="1" ht="6.95" customHeight="1">
      <c r="A31" s="52"/>
      <c r="B31" s="53"/>
      <c r="C31" s="38" t="s">
        <v>171</v>
      </c>
      <c r="D31" s="16" t="s">
        <v>200</v>
      </c>
      <c r="E31" s="16" t="s">
        <v>107</v>
      </c>
      <c r="F31" s="19" t="s">
        <v>108</v>
      </c>
      <c r="G31" s="56"/>
      <c r="H31" s="17" t="s">
        <v>109</v>
      </c>
      <c r="I31" s="49"/>
      <c r="J31" s="50"/>
      <c r="K31" s="50"/>
      <c r="L31" s="50"/>
      <c r="M31" s="50"/>
      <c r="N31" s="51"/>
    </row>
    <row r="32" spans="1:14" ht="20.100000000000001" customHeight="1">
      <c r="A32" s="63">
        <v>42997</v>
      </c>
      <c r="B32" s="64" t="s">
        <v>48</v>
      </c>
      <c r="C32" s="55" t="s">
        <v>28</v>
      </c>
      <c r="D32" s="11" t="s">
        <v>102</v>
      </c>
      <c r="E32" s="12" t="s">
        <v>224</v>
      </c>
      <c r="F32" s="12" t="s">
        <v>195</v>
      </c>
      <c r="G32" s="48" t="s">
        <v>21</v>
      </c>
      <c r="H32" s="18" t="s">
        <v>110</v>
      </c>
      <c r="I32" s="76">
        <v>5.5</v>
      </c>
      <c r="J32" s="50">
        <v>2.8</v>
      </c>
      <c r="K32" s="50">
        <v>2.2999999999999998</v>
      </c>
      <c r="L32" s="50">
        <v>2.5999999999999996</v>
      </c>
      <c r="M32" s="50"/>
      <c r="N32" s="51">
        <f>I32*70+J32*75+K32*25+L32*45+M32*60</f>
        <v>769.5</v>
      </c>
    </row>
    <row r="33" spans="1:14" s="15" customFormat="1" ht="6.95" customHeight="1">
      <c r="A33" s="52"/>
      <c r="B33" s="53"/>
      <c r="C33" s="68"/>
      <c r="D33" s="16" t="s">
        <v>106</v>
      </c>
      <c r="E33" s="16" t="s">
        <v>111</v>
      </c>
      <c r="F33" s="16" t="s">
        <v>196</v>
      </c>
      <c r="G33" s="48"/>
      <c r="H33" s="17" t="s">
        <v>112</v>
      </c>
      <c r="I33" s="77"/>
      <c r="J33" s="50"/>
      <c r="K33" s="50"/>
      <c r="L33" s="50"/>
      <c r="M33" s="50"/>
      <c r="N33" s="51"/>
    </row>
    <row r="34" spans="1:14" ht="20.100000000000001" customHeight="1">
      <c r="A34" s="45">
        <v>42998</v>
      </c>
      <c r="B34" s="46" t="s">
        <v>54</v>
      </c>
      <c r="C34" s="78" t="s">
        <v>203</v>
      </c>
      <c r="D34" s="40" t="s">
        <v>227</v>
      </c>
      <c r="E34" s="12" t="s">
        <v>194</v>
      </c>
      <c r="F34" s="13" t="s">
        <v>183</v>
      </c>
      <c r="G34" s="56" t="s">
        <v>57</v>
      </c>
      <c r="H34" s="23" t="s">
        <v>217</v>
      </c>
      <c r="I34" s="49">
        <v>5.7</v>
      </c>
      <c r="J34" s="50">
        <v>2.5999999999999996</v>
      </c>
      <c r="K34" s="50">
        <v>2.2999999999999998</v>
      </c>
      <c r="L34" s="50">
        <v>2.8</v>
      </c>
      <c r="M34" s="50"/>
      <c r="N34" s="51">
        <f>I34*70+J34*75+K34*25+L34*45+M34*60</f>
        <v>777.5</v>
      </c>
    </row>
    <row r="35" spans="1:14" s="15" customFormat="1" ht="6.95" customHeight="1">
      <c r="A35" s="45"/>
      <c r="B35" s="46"/>
      <c r="C35" s="78"/>
      <c r="D35" s="16" t="s">
        <v>181</v>
      </c>
      <c r="E35" s="16" t="s">
        <v>182</v>
      </c>
      <c r="F35" s="16" t="s">
        <v>184</v>
      </c>
      <c r="G35" s="57"/>
      <c r="H35" s="17" t="s">
        <v>113</v>
      </c>
      <c r="I35" s="49"/>
      <c r="J35" s="50"/>
      <c r="K35" s="50"/>
      <c r="L35" s="50"/>
      <c r="M35" s="50"/>
      <c r="N35" s="51"/>
    </row>
    <row r="36" spans="1:14" ht="20.100000000000001" customHeight="1">
      <c r="A36" s="45">
        <v>42999</v>
      </c>
      <c r="B36" s="46" t="s">
        <v>16</v>
      </c>
      <c r="C36" s="55" t="s">
        <v>114</v>
      </c>
      <c r="D36" s="11" t="s">
        <v>223</v>
      </c>
      <c r="E36" s="12" t="s">
        <v>115</v>
      </c>
      <c r="F36" s="12" t="s">
        <v>116</v>
      </c>
      <c r="G36" s="48" t="s">
        <v>21</v>
      </c>
      <c r="H36" s="18" t="s">
        <v>212</v>
      </c>
      <c r="I36" s="49">
        <v>5.5</v>
      </c>
      <c r="J36" s="50">
        <v>2.8</v>
      </c>
      <c r="K36" s="50">
        <v>2.2999999999999998</v>
      </c>
      <c r="L36" s="50">
        <v>2.5999999999999996</v>
      </c>
      <c r="M36" s="50"/>
      <c r="N36" s="51">
        <f>I36*70+J36*75+K36*25+L36*45+M36*60</f>
        <v>769.5</v>
      </c>
    </row>
    <row r="37" spans="1:14" s="15" customFormat="1" ht="6.95" customHeight="1">
      <c r="A37" s="45"/>
      <c r="B37" s="46"/>
      <c r="C37" s="55"/>
      <c r="D37" s="16" t="s">
        <v>117</v>
      </c>
      <c r="E37" s="16" t="s">
        <v>118</v>
      </c>
      <c r="F37" s="16" t="s">
        <v>119</v>
      </c>
      <c r="G37" s="48"/>
      <c r="H37" s="17" t="s">
        <v>120</v>
      </c>
      <c r="I37" s="49"/>
      <c r="J37" s="50"/>
      <c r="K37" s="50"/>
      <c r="L37" s="50"/>
      <c r="M37" s="50"/>
      <c r="N37" s="51"/>
    </row>
    <row r="38" spans="1:14" ht="20.100000000000001" customHeight="1">
      <c r="A38" s="45">
        <v>43000</v>
      </c>
      <c r="B38" s="46" t="s">
        <v>27</v>
      </c>
      <c r="C38" s="68" t="s">
        <v>28</v>
      </c>
      <c r="D38" s="11" t="s">
        <v>121</v>
      </c>
      <c r="E38" s="12" t="s">
        <v>209</v>
      </c>
      <c r="F38" s="13" t="s">
        <v>122</v>
      </c>
      <c r="G38" s="48" t="s">
        <v>21</v>
      </c>
      <c r="H38" s="18" t="s">
        <v>123</v>
      </c>
      <c r="I38" s="49">
        <v>5.5</v>
      </c>
      <c r="J38" s="50">
        <v>2.8</v>
      </c>
      <c r="K38" s="50">
        <v>2.2999999999999998</v>
      </c>
      <c r="L38" s="50">
        <v>2.5</v>
      </c>
      <c r="M38" s="50"/>
      <c r="N38" s="51">
        <f>I38*70+J38*75+K38*25+L38*45+M38*60</f>
        <v>765</v>
      </c>
    </row>
    <row r="39" spans="1:14" s="15" customFormat="1" ht="6.95" customHeight="1" thickBot="1">
      <c r="A39" s="63"/>
      <c r="B39" s="64"/>
      <c r="C39" s="69"/>
      <c r="D39" s="16" t="s">
        <v>124</v>
      </c>
      <c r="E39" s="16" t="s">
        <v>125</v>
      </c>
      <c r="F39" s="16" t="s">
        <v>126</v>
      </c>
      <c r="G39" s="48"/>
      <c r="H39" s="24" t="s">
        <v>127</v>
      </c>
      <c r="I39" s="76"/>
      <c r="J39" s="79"/>
      <c r="K39" s="79"/>
      <c r="L39" s="79"/>
      <c r="M39" s="79"/>
      <c r="N39" s="80"/>
    </row>
    <row r="40" spans="1:14" ht="20.100000000000001" customHeight="1" thickTop="1">
      <c r="A40" s="65">
        <v>43003</v>
      </c>
      <c r="B40" s="66" t="s">
        <v>38</v>
      </c>
      <c r="C40" s="39" t="s">
        <v>28</v>
      </c>
      <c r="D40" s="20" t="s">
        <v>201</v>
      </c>
      <c r="E40" s="25" t="s">
        <v>128</v>
      </c>
      <c r="F40" s="25" t="s">
        <v>129</v>
      </c>
      <c r="G40" s="75" t="s">
        <v>130</v>
      </c>
      <c r="H40" s="22" t="s">
        <v>131</v>
      </c>
      <c r="I40" s="60">
        <v>5.6000000000000005</v>
      </c>
      <c r="J40" s="61">
        <v>2.5999999999999996</v>
      </c>
      <c r="K40" s="61">
        <v>2.2999999999999998</v>
      </c>
      <c r="L40" s="61">
        <v>2.5999999999999996</v>
      </c>
      <c r="M40" s="61"/>
      <c r="N40" s="62">
        <f>I40*70+J40*75+K40*25+L40*45+M40*60</f>
        <v>761.5</v>
      </c>
    </row>
    <row r="41" spans="1:14" s="15" customFormat="1" ht="6.95" customHeight="1">
      <c r="A41" s="73"/>
      <c r="B41" s="74"/>
      <c r="C41" s="38" t="s">
        <v>171</v>
      </c>
      <c r="D41" s="16" t="s">
        <v>202</v>
      </c>
      <c r="E41" s="16" t="s">
        <v>132</v>
      </c>
      <c r="F41" s="16" t="s">
        <v>133</v>
      </c>
      <c r="G41" s="56"/>
      <c r="H41" s="24" t="s">
        <v>134</v>
      </c>
      <c r="I41" s="49"/>
      <c r="J41" s="50"/>
      <c r="K41" s="50"/>
      <c r="L41" s="50"/>
      <c r="M41" s="50"/>
      <c r="N41" s="51"/>
    </row>
    <row r="42" spans="1:14" ht="20.100000000000001" customHeight="1">
      <c r="A42" s="63">
        <v>43004</v>
      </c>
      <c r="B42" s="64" t="s">
        <v>48</v>
      </c>
      <c r="C42" s="55" t="s">
        <v>135</v>
      </c>
      <c r="D42" s="11" t="s">
        <v>136</v>
      </c>
      <c r="E42" s="12" t="s">
        <v>210</v>
      </c>
      <c r="F42" s="12" t="s">
        <v>137</v>
      </c>
      <c r="G42" s="48" t="s">
        <v>21</v>
      </c>
      <c r="H42" s="26" t="s">
        <v>198</v>
      </c>
      <c r="I42" s="49">
        <v>5.7</v>
      </c>
      <c r="J42" s="50">
        <v>2.5</v>
      </c>
      <c r="K42" s="50">
        <v>2.2999999999999998</v>
      </c>
      <c r="L42" s="50">
        <v>2.5999999999999996</v>
      </c>
      <c r="M42" s="50"/>
      <c r="N42" s="51">
        <f>I42*70+J42*75+K42*25+L42*45+M42*60</f>
        <v>761</v>
      </c>
    </row>
    <row r="43" spans="1:14" s="15" customFormat="1" ht="6.95" customHeight="1">
      <c r="A43" s="73"/>
      <c r="B43" s="74"/>
      <c r="C43" s="68"/>
      <c r="D43" s="16" t="s">
        <v>138</v>
      </c>
      <c r="E43" s="16" t="s">
        <v>139</v>
      </c>
      <c r="F43" s="16" t="s">
        <v>169</v>
      </c>
      <c r="G43" s="48"/>
      <c r="H43" s="19" t="s">
        <v>197</v>
      </c>
      <c r="I43" s="49"/>
      <c r="J43" s="50"/>
      <c r="K43" s="50"/>
      <c r="L43" s="50"/>
      <c r="M43" s="50"/>
      <c r="N43" s="51"/>
    </row>
    <row r="44" spans="1:14" ht="20.100000000000001" customHeight="1">
      <c r="A44" s="63">
        <v>43005</v>
      </c>
      <c r="B44" s="64" t="s">
        <v>54</v>
      </c>
      <c r="C44" s="47" t="s">
        <v>140</v>
      </c>
      <c r="D44" s="11" t="s">
        <v>141</v>
      </c>
      <c r="E44" s="12" t="s">
        <v>142</v>
      </c>
      <c r="F44" s="13" t="s">
        <v>204</v>
      </c>
      <c r="G44" s="81" t="s">
        <v>57</v>
      </c>
      <c r="H44" s="14" t="s">
        <v>69</v>
      </c>
      <c r="I44" s="49">
        <v>5.6000000000000005</v>
      </c>
      <c r="J44" s="50">
        <v>2.4</v>
      </c>
      <c r="K44" s="50">
        <v>2.2999999999999998</v>
      </c>
      <c r="L44" s="50">
        <v>2.5999999999999996</v>
      </c>
      <c r="M44" s="50"/>
      <c r="N44" s="51">
        <f>I44*70+J44*75+K44*25+L44*45+M44*60</f>
        <v>746.5</v>
      </c>
    </row>
    <row r="45" spans="1:14" s="15" customFormat="1" ht="6.95" customHeight="1">
      <c r="A45" s="52"/>
      <c r="B45" s="53"/>
      <c r="C45" s="47"/>
      <c r="D45" s="16" t="s">
        <v>143</v>
      </c>
      <c r="E45" s="16" t="s">
        <v>144</v>
      </c>
      <c r="F45" s="16" t="s">
        <v>205</v>
      </c>
      <c r="G45" s="81"/>
      <c r="H45" s="17" t="s">
        <v>145</v>
      </c>
      <c r="I45" s="49"/>
      <c r="J45" s="50"/>
      <c r="K45" s="50"/>
      <c r="L45" s="50"/>
      <c r="M45" s="50"/>
      <c r="N45" s="51"/>
    </row>
    <row r="46" spans="1:14" ht="20.100000000000001" customHeight="1">
      <c r="A46" s="63">
        <v>43006</v>
      </c>
      <c r="B46" s="46" t="s">
        <v>16</v>
      </c>
      <c r="C46" s="55" t="s">
        <v>28</v>
      </c>
      <c r="D46" s="11" t="s">
        <v>146</v>
      </c>
      <c r="E46" s="12" t="s">
        <v>147</v>
      </c>
      <c r="F46" s="12" t="s">
        <v>225</v>
      </c>
      <c r="G46" s="48" t="s">
        <v>21</v>
      </c>
      <c r="H46" s="18" t="s">
        <v>148</v>
      </c>
      <c r="I46" s="49">
        <v>5.5</v>
      </c>
      <c r="J46" s="50">
        <v>2.8</v>
      </c>
      <c r="K46" s="50">
        <v>2.2999999999999998</v>
      </c>
      <c r="L46" s="50">
        <v>2.2999999999999998</v>
      </c>
      <c r="M46" s="50"/>
      <c r="N46" s="51">
        <f>I46*70+J46*75+K46*25+L46*45+M46*60</f>
        <v>756</v>
      </c>
    </row>
    <row r="47" spans="1:14" s="15" customFormat="1" ht="6.95" customHeight="1">
      <c r="A47" s="52"/>
      <c r="B47" s="46"/>
      <c r="C47" s="55"/>
      <c r="D47" s="16" t="s">
        <v>149</v>
      </c>
      <c r="E47" s="16" t="s">
        <v>150</v>
      </c>
      <c r="F47" s="16" t="s">
        <v>151</v>
      </c>
      <c r="G47" s="48"/>
      <c r="H47" s="24" t="s">
        <v>152</v>
      </c>
      <c r="I47" s="49"/>
      <c r="J47" s="50"/>
      <c r="K47" s="50"/>
      <c r="L47" s="50"/>
      <c r="M47" s="50"/>
      <c r="N47" s="51"/>
    </row>
    <row r="48" spans="1:14" ht="20.100000000000001" customHeight="1">
      <c r="A48" s="63">
        <v>43007</v>
      </c>
      <c r="B48" s="46" t="s">
        <v>27</v>
      </c>
      <c r="C48" s="55" t="s">
        <v>28</v>
      </c>
      <c r="D48" s="11" t="s">
        <v>153</v>
      </c>
      <c r="E48" s="12" t="s">
        <v>154</v>
      </c>
      <c r="F48" s="12" t="s">
        <v>155</v>
      </c>
      <c r="G48" s="48" t="s">
        <v>21</v>
      </c>
      <c r="H48" s="18" t="s">
        <v>211</v>
      </c>
      <c r="I48" s="49">
        <v>5.7</v>
      </c>
      <c r="J48" s="50">
        <v>2.2999999999999998</v>
      </c>
      <c r="K48" s="50">
        <v>2.2999999999999998</v>
      </c>
      <c r="L48" s="50">
        <v>2.4</v>
      </c>
      <c r="M48" s="50">
        <v>1</v>
      </c>
      <c r="N48" s="51">
        <f>I48*70+J48*75+K48*25+L48*45+M48*60</f>
        <v>797</v>
      </c>
    </row>
    <row r="49" spans="1:14" s="15" customFormat="1" ht="6.95" customHeight="1">
      <c r="A49" s="52"/>
      <c r="B49" s="46"/>
      <c r="C49" s="55"/>
      <c r="D49" s="16" t="s">
        <v>156</v>
      </c>
      <c r="E49" s="16" t="s">
        <v>157</v>
      </c>
      <c r="F49" s="16" t="s">
        <v>158</v>
      </c>
      <c r="G49" s="56"/>
      <c r="H49" s="24" t="s">
        <v>159</v>
      </c>
      <c r="I49" s="49"/>
      <c r="J49" s="50"/>
      <c r="K49" s="50"/>
      <c r="L49" s="50"/>
      <c r="M49" s="50"/>
      <c r="N49" s="51"/>
    </row>
    <row r="50" spans="1:14" ht="20.100000000000001" customHeight="1">
      <c r="A50" s="63">
        <v>43008</v>
      </c>
      <c r="B50" s="46" t="s">
        <v>160</v>
      </c>
      <c r="C50" s="55" t="s">
        <v>28</v>
      </c>
      <c r="D50" s="11" t="s">
        <v>226</v>
      </c>
      <c r="E50" s="12" t="s">
        <v>161</v>
      </c>
      <c r="F50" s="12" t="s">
        <v>162</v>
      </c>
      <c r="G50" s="48" t="s">
        <v>130</v>
      </c>
      <c r="H50" s="18" t="s">
        <v>163</v>
      </c>
      <c r="I50" s="49">
        <v>5.6000000000000005</v>
      </c>
      <c r="J50" s="50">
        <v>2.4</v>
      </c>
      <c r="K50" s="50">
        <v>2.2999999999999998</v>
      </c>
      <c r="L50" s="50">
        <v>2.4</v>
      </c>
      <c r="M50" s="50"/>
      <c r="N50" s="51">
        <f>I50*70+J50*75+K50*25+L50*45+M50*60</f>
        <v>737.5</v>
      </c>
    </row>
    <row r="51" spans="1:14" s="15" customFormat="1" ht="6.95" customHeight="1">
      <c r="A51" s="52"/>
      <c r="B51" s="46"/>
      <c r="C51" s="55"/>
      <c r="D51" s="16" t="s">
        <v>164</v>
      </c>
      <c r="E51" s="16" t="s">
        <v>165</v>
      </c>
      <c r="F51" s="16" t="s">
        <v>166</v>
      </c>
      <c r="G51" s="90"/>
      <c r="H51" s="17" t="s">
        <v>167</v>
      </c>
      <c r="I51" s="49"/>
      <c r="J51" s="50"/>
      <c r="K51" s="50"/>
      <c r="L51" s="50"/>
      <c r="M51" s="50"/>
      <c r="N51" s="51"/>
    </row>
    <row r="52" spans="1:14" ht="13.5" customHeight="1" thickBot="1">
      <c r="A52" s="82" t="s">
        <v>172</v>
      </c>
      <c r="B52" s="83"/>
      <c r="C52" s="83"/>
      <c r="D52" s="83"/>
      <c r="E52" s="83"/>
      <c r="F52" s="83"/>
      <c r="G52" s="83"/>
      <c r="H52" s="83"/>
      <c r="I52" s="84"/>
      <c r="J52" s="84"/>
      <c r="K52" s="84"/>
      <c r="L52" s="84"/>
      <c r="M52" s="84"/>
      <c r="N52" s="85"/>
    </row>
    <row r="53" spans="1:14" ht="20.100000000000001" customHeight="1">
      <c r="A53" s="27"/>
      <c r="B53" s="28"/>
      <c r="C53" s="29"/>
      <c r="D53" s="30"/>
      <c r="E53" s="30"/>
      <c r="F53" s="30"/>
      <c r="G53" s="31"/>
      <c r="H53" s="32" t="s">
        <v>168</v>
      </c>
      <c r="I53" s="33"/>
      <c r="J53" s="33"/>
      <c r="K53" s="33"/>
      <c r="L53" s="33"/>
      <c r="M53" s="33"/>
      <c r="N53" s="33"/>
    </row>
    <row r="54" spans="1:14" ht="21" customHeight="1">
      <c r="A54" s="34"/>
    </row>
    <row r="55" spans="1:14" ht="21" customHeight="1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 ht="21" customHeight="1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</row>
  </sheetData>
  <mergeCells count="240">
    <mergeCell ref="N48:N49"/>
    <mergeCell ref="A48:A49"/>
    <mergeCell ref="B48:B49"/>
    <mergeCell ref="C48:C49"/>
    <mergeCell ref="G48:G49"/>
    <mergeCell ref="A52:N52"/>
    <mergeCell ref="A55:N56"/>
    <mergeCell ref="A1:N2"/>
    <mergeCell ref="I50:I51"/>
    <mergeCell ref="J50:J51"/>
    <mergeCell ref="K50:K51"/>
    <mergeCell ref="L50:L51"/>
    <mergeCell ref="M50:M51"/>
    <mergeCell ref="N50:N51"/>
    <mergeCell ref="A50:A51"/>
    <mergeCell ref="B50:B51"/>
    <mergeCell ref="C50:C51"/>
    <mergeCell ref="G50:G51"/>
    <mergeCell ref="I48:I49"/>
    <mergeCell ref="J48:J49"/>
    <mergeCell ref="K48:K49"/>
    <mergeCell ref="L48:L49"/>
    <mergeCell ref="M48:M49"/>
    <mergeCell ref="I46:I47"/>
    <mergeCell ref="J46:J47"/>
    <mergeCell ref="K46:K47"/>
    <mergeCell ref="L46:L47"/>
    <mergeCell ref="M46:M47"/>
    <mergeCell ref="N46:N47"/>
    <mergeCell ref="A46:A47"/>
    <mergeCell ref="B46:B47"/>
    <mergeCell ref="C46:C47"/>
    <mergeCell ref="G46:G47"/>
    <mergeCell ref="I42:I43"/>
    <mergeCell ref="J42:J43"/>
    <mergeCell ref="K42:K43"/>
    <mergeCell ref="L42:L43"/>
    <mergeCell ref="M42:M43"/>
    <mergeCell ref="N42:N43"/>
    <mergeCell ref="A44:A45"/>
    <mergeCell ref="B44:B45"/>
    <mergeCell ref="C44:C45"/>
    <mergeCell ref="G44:G45"/>
    <mergeCell ref="A42:A43"/>
    <mergeCell ref="B42:B43"/>
    <mergeCell ref="C42:C43"/>
    <mergeCell ref="G42:G43"/>
    <mergeCell ref="I44:I45"/>
    <mergeCell ref="J44:J45"/>
    <mergeCell ref="K44:K45"/>
    <mergeCell ref="L44:L45"/>
    <mergeCell ref="M44:M45"/>
    <mergeCell ref="N44:N45"/>
    <mergeCell ref="I38:I39"/>
    <mergeCell ref="J38:J39"/>
    <mergeCell ref="K38:K39"/>
    <mergeCell ref="L38:L39"/>
    <mergeCell ref="M38:M39"/>
    <mergeCell ref="N38:N39"/>
    <mergeCell ref="A40:A41"/>
    <mergeCell ref="B40:B41"/>
    <mergeCell ref="G40:G41"/>
    <mergeCell ref="A38:A39"/>
    <mergeCell ref="B38:B39"/>
    <mergeCell ref="C38:C39"/>
    <mergeCell ref="G38:G39"/>
    <mergeCell ref="I40:I41"/>
    <mergeCell ref="J40:J41"/>
    <mergeCell ref="K40:K41"/>
    <mergeCell ref="L40:L41"/>
    <mergeCell ref="M40:M41"/>
    <mergeCell ref="N40:N41"/>
    <mergeCell ref="I34:I35"/>
    <mergeCell ref="J34:J35"/>
    <mergeCell ref="K34:K35"/>
    <mergeCell ref="L34:L35"/>
    <mergeCell ref="M34:M35"/>
    <mergeCell ref="N34:N35"/>
    <mergeCell ref="A36:A37"/>
    <mergeCell ref="B36:B37"/>
    <mergeCell ref="C36:C37"/>
    <mergeCell ref="G36:G37"/>
    <mergeCell ref="A34:A35"/>
    <mergeCell ref="B34:B35"/>
    <mergeCell ref="C34:C35"/>
    <mergeCell ref="G34:G35"/>
    <mergeCell ref="I36:I37"/>
    <mergeCell ref="J36:J37"/>
    <mergeCell ref="K36:K37"/>
    <mergeCell ref="L36:L37"/>
    <mergeCell ref="M36:M37"/>
    <mergeCell ref="N36:N37"/>
    <mergeCell ref="I30:I31"/>
    <mergeCell ref="J30:J31"/>
    <mergeCell ref="K30:K31"/>
    <mergeCell ref="L30:L31"/>
    <mergeCell ref="M30:M31"/>
    <mergeCell ref="N30:N31"/>
    <mergeCell ref="A32:A33"/>
    <mergeCell ref="B32:B33"/>
    <mergeCell ref="C32:C33"/>
    <mergeCell ref="G32:G33"/>
    <mergeCell ref="A30:A31"/>
    <mergeCell ref="B30:B31"/>
    <mergeCell ref="G30:G31"/>
    <mergeCell ref="I32:I33"/>
    <mergeCell ref="J32:J33"/>
    <mergeCell ref="K32:K33"/>
    <mergeCell ref="L32:L33"/>
    <mergeCell ref="M32:M33"/>
    <mergeCell ref="N32:N33"/>
    <mergeCell ref="I26:I27"/>
    <mergeCell ref="J26:J27"/>
    <mergeCell ref="K26:K27"/>
    <mergeCell ref="L26:L27"/>
    <mergeCell ref="M26:M27"/>
    <mergeCell ref="N26:N27"/>
    <mergeCell ref="A28:A29"/>
    <mergeCell ref="B28:B29"/>
    <mergeCell ref="C28:C29"/>
    <mergeCell ref="G28:G29"/>
    <mergeCell ref="A26:A27"/>
    <mergeCell ref="B26:B27"/>
    <mergeCell ref="C26:C27"/>
    <mergeCell ref="G26:G27"/>
    <mergeCell ref="I28:I29"/>
    <mergeCell ref="J28:J29"/>
    <mergeCell ref="K28:K29"/>
    <mergeCell ref="L28:L29"/>
    <mergeCell ref="M28:M29"/>
    <mergeCell ref="N28:N29"/>
    <mergeCell ref="I22:I23"/>
    <mergeCell ref="J22:J23"/>
    <mergeCell ref="K22:K23"/>
    <mergeCell ref="L22:L23"/>
    <mergeCell ref="M22:M23"/>
    <mergeCell ref="N22:N23"/>
    <mergeCell ref="A24:A25"/>
    <mergeCell ref="B24:B25"/>
    <mergeCell ref="C24:C25"/>
    <mergeCell ref="G24:G25"/>
    <mergeCell ref="A22:A23"/>
    <mergeCell ref="B22:B23"/>
    <mergeCell ref="C22:C23"/>
    <mergeCell ref="G22:G23"/>
    <mergeCell ref="I24:I25"/>
    <mergeCell ref="J24:J25"/>
    <mergeCell ref="K24:K25"/>
    <mergeCell ref="L24:L25"/>
    <mergeCell ref="M24:M25"/>
    <mergeCell ref="N24:N25"/>
    <mergeCell ref="A20:A21"/>
    <mergeCell ref="B20:B21"/>
    <mergeCell ref="G20:G21"/>
    <mergeCell ref="I20:I21"/>
    <mergeCell ref="J20:J21"/>
    <mergeCell ref="K20:K21"/>
    <mergeCell ref="L20:L21"/>
    <mergeCell ref="M20:M21"/>
    <mergeCell ref="N20:N21"/>
    <mergeCell ref="I18:I19"/>
    <mergeCell ref="J18:J19"/>
    <mergeCell ref="K18:K19"/>
    <mergeCell ref="L18:L19"/>
    <mergeCell ref="M18:M19"/>
    <mergeCell ref="N18:N19"/>
    <mergeCell ref="A18:A19"/>
    <mergeCell ref="B18:B19"/>
    <mergeCell ref="C18:C19"/>
    <mergeCell ref="G18:G19"/>
    <mergeCell ref="I14:I15"/>
    <mergeCell ref="J14:J15"/>
    <mergeCell ref="K14:K15"/>
    <mergeCell ref="L14:L15"/>
    <mergeCell ref="M14:M15"/>
    <mergeCell ref="N14:N15"/>
    <mergeCell ref="A16:A17"/>
    <mergeCell ref="B16:B17"/>
    <mergeCell ref="C16:C17"/>
    <mergeCell ref="G16:G17"/>
    <mergeCell ref="A14:A15"/>
    <mergeCell ref="B14:B15"/>
    <mergeCell ref="C14:C15"/>
    <mergeCell ref="G14:G15"/>
    <mergeCell ref="I16:I17"/>
    <mergeCell ref="J16:J17"/>
    <mergeCell ref="K16:K17"/>
    <mergeCell ref="L16:L17"/>
    <mergeCell ref="M16:M17"/>
    <mergeCell ref="N16:N17"/>
    <mergeCell ref="I10:I11"/>
    <mergeCell ref="J10:J11"/>
    <mergeCell ref="K10:K11"/>
    <mergeCell ref="L10:L11"/>
    <mergeCell ref="M10:M11"/>
    <mergeCell ref="N10:N11"/>
    <mergeCell ref="A12:A13"/>
    <mergeCell ref="B12:B13"/>
    <mergeCell ref="C12:C13"/>
    <mergeCell ref="G12:G13"/>
    <mergeCell ref="A10:A11"/>
    <mergeCell ref="B10:B11"/>
    <mergeCell ref="G10:G11"/>
    <mergeCell ref="I12:I13"/>
    <mergeCell ref="J12:J13"/>
    <mergeCell ref="K12:K13"/>
    <mergeCell ref="L12:L13"/>
    <mergeCell ref="M12:M13"/>
    <mergeCell ref="N12:N13"/>
    <mergeCell ref="M4:M5"/>
    <mergeCell ref="N4:N5"/>
    <mergeCell ref="I6:I7"/>
    <mergeCell ref="J6:J7"/>
    <mergeCell ref="K6:K7"/>
    <mergeCell ref="L6:L7"/>
    <mergeCell ref="M6:M7"/>
    <mergeCell ref="N6:N7"/>
    <mergeCell ref="A8:A9"/>
    <mergeCell ref="B8:B9"/>
    <mergeCell ref="C8:C9"/>
    <mergeCell ref="G8:G9"/>
    <mergeCell ref="A6:A7"/>
    <mergeCell ref="B6:B7"/>
    <mergeCell ref="C6:C7"/>
    <mergeCell ref="G6:G7"/>
    <mergeCell ref="I8:I9"/>
    <mergeCell ref="J8:J9"/>
    <mergeCell ref="K8:K9"/>
    <mergeCell ref="L8:L9"/>
    <mergeCell ref="M8:M9"/>
    <mergeCell ref="N8:N9"/>
    <mergeCell ref="E3:G3"/>
    <mergeCell ref="A4:A5"/>
    <mergeCell ref="B4:B5"/>
    <mergeCell ref="C4:C5"/>
    <mergeCell ref="G4:G5"/>
    <mergeCell ref="I4:I5"/>
    <mergeCell ref="J4:J5"/>
    <mergeCell ref="K4:K5"/>
    <mergeCell ref="L4:L5"/>
  </mergeCells>
  <phoneticPr fontId="2" type="noConversion"/>
  <printOptions horizontalCentered="1"/>
  <pageMargins left="0" right="0" top="0.39370078740157483" bottom="0.19685039370078741" header="0" footer="0"/>
  <pageSetup paperSize="9" scale="10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龍安</vt:lpstr>
      <vt:lpstr>龍安!Print_Area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2017-08-25T02:16:18Z</dcterms:created>
  <dcterms:modified xsi:type="dcterms:W3CDTF">2017-08-29T03:24:59Z</dcterms:modified>
</cp:coreProperties>
</file>