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Sheet1!$A$1:$O$57</definedName>
    <definedName name="文字方塊">Sheet1!#REF!</definedName>
  </definedNames>
  <calcPr calcId="144525"/>
</workbook>
</file>

<file path=xl/calcChain.xml><?xml version="1.0" encoding="utf-8"?>
<calcChain xmlns="http://schemas.openxmlformats.org/spreadsheetml/2006/main">
  <c r="O39" i="1"/>
  <c r="O49"/>
  <c r="O47"/>
  <c r="O45"/>
  <c r="O43"/>
  <c r="O41"/>
  <c r="O37"/>
  <c r="O35"/>
  <c r="O33"/>
  <c r="O31"/>
  <c r="O19"/>
  <c r="O17"/>
  <c r="O9"/>
  <c r="O7"/>
  <c r="O3"/>
  <c r="O15"/>
  <c r="O29"/>
  <c r="O27"/>
  <c r="O21"/>
  <c r="O25"/>
  <c r="O23"/>
  <c r="O13"/>
  <c r="O11"/>
  <c r="O5"/>
</calcChain>
</file>

<file path=xl/sharedStrings.xml><?xml version="1.0" encoding="utf-8"?>
<sst xmlns="http://schemas.openxmlformats.org/spreadsheetml/2006/main" count="294" uniqueCount="234">
  <si>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</si>
  <si>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</si>
  <si>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</si>
  <si>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</si>
  <si>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</si>
  <si>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</si>
  <si>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</si>
  <si>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</si>
  <si>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</si>
  <si>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</si>
  <si>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</si>
  <si>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</si>
  <si>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</si>
  <si>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</si>
  <si>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</si>
  <si>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</si>
  <si>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</si>
  <si>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</si>
  <si>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</si>
  <si>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</si>
  <si>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</si>
  <si>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</si>
  <si>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</si>
  <si>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</si>
  <si>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六</t>
    <phoneticPr fontId="8" type="noConversion"/>
  </si>
  <si>
    <t>補課日</t>
    <phoneticPr fontId="8" type="noConversion"/>
  </si>
  <si>
    <t>結業式</t>
    <phoneticPr fontId="8" type="noConversion"/>
  </si>
  <si>
    <t>其他</t>
    <phoneticPr fontId="8" type="noConversion"/>
  </si>
  <si>
    <t>蔬食日</t>
  </si>
  <si>
    <t>開學日+蔬食日</t>
    <phoneticPr fontId="8" type="noConversion"/>
  </si>
  <si>
    <t>蘿蔔絲炒肉丁</t>
    <phoneticPr fontId="8" type="noConversion"/>
  </si>
  <si>
    <t>馬鈴薯燉肉</t>
    <phoneticPr fontId="8" type="noConversion"/>
  </si>
  <si>
    <t>豆沙包</t>
    <phoneticPr fontId="8" type="noConversion"/>
  </si>
  <si>
    <t>咖哩雞</t>
    <phoneticPr fontId="8" type="noConversion"/>
  </si>
  <si>
    <t>瓜子肉</t>
    <phoneticPr fontId="8" type="noConversion"/>
  </si>
  <si>
    <t>玉米三色蛋</t>
    <phoneticPr fontId="8" type="noConversion"/>
  </si>
  <si>
    <t>蒜香滷雞腿</t>
    <phoneticPr fontId="8" type="noConversion"/>
  </si>
  <si>
    <t>鮮肉炒四寶</t>
    <phoneticPr fontId="8" type="noConversion"/>
  </si>
  <si>
    <t>紅燒洋芋</t>
    <phoneticPr fontId="8" type="noConversion"/>
  </si>
  <si>
    <t>香蔥菜脯蛋</t>
    <phoneticPr fontId="8" type="noConversion"/>
  </si>
  <si>
    <t>麻婆豆腐</t>
    <phoneticPr fontId="8" type="noConversion"/>
  </si>
  <si>
    <t>黃金魚排</t>
    <phoneticPr fontId="8" type="noConversion"/>
  </si>
  <si>
    <t>白菜魯</t>
    <phoneticPr fontId="8" type="noConversion"/>
  </si>
  <si>
    <t>蘿蔔火鍋總匯</t>
    <phoneticPr fontId="8" type="noConversion"/>
  </si>
  <si>
    <t>什錦黃豆芽</t>
    <phoneticPr fontId="8" type="noConversion"/>
  </si>
  <si>
    <t>香菇雞</t>
    <phoneticPr fontId="8" type="noConversion"/>
  </si>
  <si>
    <t>黃瓜木耳</t>
    <phoneticPr fontId="8" type="noConversion"/>
  </si>
  <si>
    <t>咖哩馬鈴薯</t>
    <phoneticPr fontId="8" type="noConversion"/>
  </si>
  <si>
    <t>糖醋咕咾肉</t>
    <phoneticPr fontId="8" type="noConversion"/>
  </si>
  <si>
    <t>干丁小炒</t>
    <phoneticPr fontId="8" type="noConversion"/>
  </si>
  <si>
    <t>高麗菜炒肉片</t>
    <phoneticPr fontId="8" type="noConversion"/>
  </si>
  <si>
    <t>鮮嫩蒸蛋</t>
    <phoneticPr fontId="8" type="noConversion"/>
  </si>
  <si>
    <t>燒烤翅腿*2</t>
    <phoneticPr fontId="8" type="noConversion"/>
  </si>
  <si>
    <t>瓜仔雞</t>
    <phoneticPr fontId="8" type="noConversion"/>
  </si>
  <si>
    <t>糖醋黑干</t>
    <phoneticPr fontId="8" type="noConversion"/>
  </si>
  <si>
    <t>鮮炒花椰菜</t>
    <phoneticPr fontId="8" type="noConversion"/>
  </si>
  <si>
    <t>里肌排骨</t>
    <phoneticPr fontId="8" type="noConversion"/>
  </si>
  <si>
    <t>紅蘿蔔炒蛋</t>
    <phoneticPr fontId="8" type="noConversion"/>
  </si>
  <si>
    <t>海帶干絲</t>
    <phoneticPr fontId="8" type="noConversion"/>
  </si>
  <si>
    <t>蕃茄炒蛋</t>
    <phoneticPr fontId="8" type="noConversion"/>
  </si>
  <si>
    <t>海苔丸燒</t>
    <phoneticPr fontId="8" type="noConversion"/>
  </si>
  <si>
    <t>沙茶燒肉</t>
    <phoneticPr fontId="8" type="noConversion"/>
  </si>
  <si>
    <t>蘿蔔玉米煲</t>
    <phoneticPr fontId="8" type="noConversion"/>
  </si>
  <si>
    <t>紅燒三杯雞</t>
    <phoneticPr fontId="8" type="noConversion"/>
  </si>
  <si>
    <t>西芹鮮菇</t>
    <phoneticPr fontId="8" type="noConversion"/>
  </si>
  <si>
    <t>馬鈴薯肉丁</t>
    <phoneticPr fontId="8" type="noConversion"/>
  </si>
  <si>
    <t>紅燒雞腿</t>
    <phoneticPr fontId="8" type="noConversion"/>
  </si>
  <si>
    <t>南洋咖哩</t>
    <phoneticPr fontId="8" type="noConversion"/>
  </si>
  <si>
    <t>香蔥菜脯蛋</t>
    <phoneticPr fontId="8" type="noConversion"/>
  </si>
  <si>
    <t>紅蘿蔔燉肉</t>
    <phoneticPr fontId="8" type="noConversion"/>
  </si>
  <si>
    <t>海結雙拼</t>
    <phoneticPr fontId="8" type="noConversion"/>
  </si>
  <si>
    <t>蒲瓜木耳</t>
    <phoneticPr fontId="8" type="noConversion"/>
  </si>
  <si>
    <t>豆干角肉茸</t>
    <phoneticPr fontId="8" type="noConversion"/>
  </si>
  <si>
    <t>香菇蘿蔔</t>
    <phoneticPr fontId="8" type="noConversion"/>
  </si>
  <si>
    <t>敏豆肉茸</t>
    <phoneticPr fontId="8" type="noConversion"/>
  </si>
  <si>
    <t>回饋水果</t>
    <phoneticPr fontId="8" type="noConversion"/>
  </si>
  <si>
    <t>炒米粉</t>
    <phoneticPr fontId="8" type="noConversion"/>
  </si>
  <si>
    <t>米粉.絞肉/炒</t>
    <phoneticPr fontId="8" type="noConversion"/>
  </si>
  <si>
    <t>綜合滷味</t>
    <phoneticPr fontId="8" type="noConversion"/>
  </si>
  <si>
    <t>炒飯</t>
    <phoneticPr fontId="8" type="noConversion"/>
  </si>
  <si>
    <t>米.絞肉/炒</t>
    <phoneticPr fontId="8" type="noConversion"/>
  </si>
  <si>
    <t>五香扣肉</t>
    <phoneticPr fontId="8" type="noConversion"/>
  </si>
  <si>
    <t>椒鹽魚塊</t>
    <phoneticPr fontId="8" type="noConversion"/>
  </si>
  <si>
    <t>茄汁豆包</t>
    <phoneticPr fontId="8" type="noConversion"/>
  </si>
  <si>
    <t>玉米肉茸</t>
    <phoneticPr fontId="8" type="noConversion"/>
  </si>
  <si>
    <t>白玉杏鮑菇</t>
    <phoneticPr fontId="8" type="noConversion"/>
  </si>
  <si>
    <t>炒麵</t>
    <phoneticPr fontId="8" type="noConversion"/>
  </si>
  <si>
    <t>油麵.時蔬/炒</t>
    <phoneticPr fontId="8" type="noConversion"/>
  </si>
  <si>
    <t>炒飯</t>
    <phoneticPr fontId="8" type="noConversion"/>
  </si>
  <si>
    <t>米.絞肉/炒</t>
    <phoneticPr fontId="8" type="noConversion"/>
  </si>
  <si>
    <t>洋蔥炒蛋</t>
    <phoneticPr fontId="8" type="noConversion"/>
  </si>
  <si>
    <t>什錦粉絲</t>
    <phoneticPr fontId="8" type="noConversion"/>
  </si>
  <si>
    <t>干片肉絲</t>
    <phoneticPr fontId="8" type="noConversion"/>
  </si>
  <si>
    <t>鹽酥雞</t>
    <phoneticPr fontId="8" type="noConversion"/>
  </si>
  <si>
    <t>西芹秀珍菇</t>
    <phoneticPr fontId="8" type="noConversion"/>
  </si>
  <si>
    <t>烤地瓜</t>
    <phoneticPr fontId="8" type="noConversion"/>
  </si>
  <si>
    <t>敏豆肉燥</t>
    <phoneticPr fontId="8" type="noConversion"/>
  </si>
  <si>
    <t>雞丁.紅蘿蔔.時蔬/燒</t>
    <phoneticPr fontId="8" type="noConversion"/>
  </si>
  <si>
    <t>馬鈴薯.絞肉/煮</t>
    <phoneticPr fontId="8" type="noConversion"/>
  </si>
  <si>
    <t>豬肉片.洋蔥.紅蘿蔔.時蔬/炒</t>
    <phoneticPr fontId="8" type="noConversion"/>
  </si>
  <si>
    <t>蘿蔔絲.絞肉/炒</t>
    <phoneticPr fontId="8" type="noConversion"/>
  </si>
  <si>
    <t>馬鈴薯.肉丁/燉</t>
    <phoneticPr fontId="8" type="noConversion"/>
  </si>
  <si>
    <t>時蔬.甜條.海帶.素肚/滷</t>
    <phoneticPr fontId="8" type="noConversion"/>
  </si>
  <si>
    <t>豆沙包/蒸</t>
    <phoneticPr fontId="8" type="noConversion"/>
  </si>
  <si>
    <t>雞腿/燒</t>
    <phoneticPr fontId="8" type="noConversion"/>
  </si>
  <si>
    <t>碎瓜.絞肉/炒</t>
    <phoneticPr fontId="8" type="noConversion"/>
  </si>
  <si>
    <t>非基改玉米粒.三色豆.蛋/炒</t>
    <phoneticPr fontId="8" type="noConversion"/>
  </si>
  <si>
    <t>咖哩.雞丁.洋蔥.紅蘿蔔/煮</t>
    <phoneticPr fontId="8" type="noConversion"/>
  </si>
  <si>
    <t>非基改玉米粒.三色豆.絞肉/炒</t>
    <phoneticPr fontId="8" type="noConversion"/>
  </si>
  <si>
    <t>洋芋.紅蘿蔔/燒</t>
    <phoneticPr fontId="8" type="noConversion"/>
  </si>
  <si>
    <t>蔥.菜脯.蛋/炒</t>
    <phoneticPr fontId="8" type="noConversion"/>
  </si>
  <si>
    <t>咕咾肉/溜</t>
    <phoneticPr fontId="8" type="noConversion"/>
  </si>
  <si>
    <t>敏豆.絞肉/炒</t>
    <phoneticPr fontId="8" type="noConversion"/>
  </si>
  <si>
    <t>白菜.木耳.時蔬/煮</t>
    <phoneticPr fontId="8" type="noConversion"/>
  </si>
  <si>
    <t>筍干.扣肉/滷</t>
    <phoneticPr fontId="8" type="noConversion"/>
  </si>
  <si>
    <t>蘿蔔.竹輪.魚蛋.魚卵捲.鑫鑫腸/煮</t>
    <phoneticPr fontId="8" type="noConversion"/>
  </si>
  <si>
    <t>黃豆芽.時蔬/炒</t>
    <phoneticPr fontId="8" type="noConversion"/>
  </si>
  <si>
    <t>香菇.雞丁/煮</t>
    <phoneticPr fontId="8" type="noConversion"/>
  </si>
  <si>
    <t>黃瓜.木耳/炒</t>
    <phoneticPr fontId="8" type="noConversion"/>
  </si>
  <si>
    <t>咖哩.馬鈴薯.紅蘿蔔/煮</t>
    <phoneticPr fontId="8" type="noConversion"/>
  </si>
  <si>
    <t>非基改干丁.絞肉/炒</t>
    <phoneticPr fontId="8" type="noConversion"/>
  </si>
  <si>
    <t>高麗菜.豬肉片/炒</t>
    <phoneticPr fontId="8" type="noConversion"/>
  </si>
  <si>
    <t>非基改豆包/滷</t>
    <phoneticPr fontId="8" type="noConversion"/>
  </si>
  <si>
    <t>絞肉.非基改玉米粒/炒</t>
    <phoneticPr fontId="8" type="noConversion"/>
  </si>
  <si>
    <t>白蘿蔔.杏鮑菇/煮</t>
    <phoneticPr fontId="8" type="noConversion"/>
  </si>
  <si>
    <t>雞翅腿/烤</t>
    <phoneticPr fontId="8" type="noConversion"/>
  </si>
  <si>
    <t>蛋/蒸</t>
    <phoneticPr fontId="8" type="noConversion"/>
  </si>
  <si>
    <t>碎瓜.雞丁.麻油/煮</t>
    <phoneticPr fontId="8" type="noConversion"/>
  </si>
  <si>
    <t>非基改黑豆干/溜</t>
    <phoneticPr fontId="8" type="noConversion"/>
  </si>
  <si>
    <t>花椰菜.紅蘿蔔/炒</t>
    <phoneticPr fontId="8" type="noConversion"/>
  </si>
  <si>
    <t>里肌排/滷</t>
    <phoneticPr fontId="8" type="noConversion"/>
  </si>
  <si>
    <t>西洋芹.鮮菇/炒</t>
    <phoneticPr fontId="8" type="noConversion"/>
  </si>
  <si>
    <t>紅蘿蔔.蛋/炒</t>
    <phoneticPr fontId="8" type="noConversion"/>
  </si>
  <si>
    <t>海帶絲.非基改豆干絲/拌</t>
    <phoneticPr fontId="8" type="noConversion"/>
  </si>
  <si>
    <t>蕃茄.蛋/炒</t>
    <phoneticPr fontId="8" type="noConversion"/>
  </si>
  <si>
    <t>海苔丸/燒</t>
    <phoneticPr fontId="8" type="noConversion"/>
  </si>
  <si>
    <t>沙茶.豬肉.洋蔥.紅蘿蔔.時蔬/炒</t>
    <phoneticPr fontId="8" type="noConversion"/>
  </si>
  <si>
    <t>洋蔥.蛋/炒</t>
    <phoneticPr fontId="8" type="noConversion"/>
  </si>
  <si>
    <t>無骨肉丁/溜</t>
    <phoneticPr fontId="8" type="noConversion"/>
  </si>
  <si>
    <t>非基改油豆腐.絞肉/燒</t>
    <phoneticPr fontId="8" type="noConversion"/>
  </si>
  <si>
    <t>粉絲.時蔬/炒</t>
    <phoneticPr fontId="8" type="noConversion"/>
  </si>
  <si>
    <t>魚排/炸</t>
    <phoneticPr fontId="8" type="noConversion"/>
  </si>
  <si>
    <t>絞肉.非基改干片/炒</t>
    <phoneticPr fontId="8" type="noConversion"/>
  </si>
  <si>
    <t>咖哩.馬鈴薯.紅蘿蔔/煮</t>
    <phoneticPr fontId="8" type="noConversion"/>
  </si>
  <si>
    <t>蔥.菜脯.蛋/炒</t>
    <phoneticPr fontId="8" type="noConversion"/>
  </si>
  <si>
    <t>西洋芹.秀珍菇.時蔬/炒</t>
    <phoneticPr fontId="8" type="noConversion"/>
  </si>
  <si>
    <t>紅蘿蔔.肉丁/燉</t>
    <phoneticPr fontId="8" type="noConversion"/>
  </si>
  <si>
    <t>海結.非基改白干結/滷</t>
    <phoneticPr fontId="8" type="noConversion"/>
  </si>
  <si>
    <t>地瓜/烤</t>
    <phoneticPr fontId="8" type="noConversion"/>
  </si>
  <si>
    <t>蒜末.雞腿/滷</t>
    <phoneticPr fontId="8" type="noConversion"/>
  </si>
  <si>
    <t>蒲瓜.木耳/炒</t>
    <phoneticPr fontId="8" type="noConversion"/>
  </si>
  <si>
    <t>敏豆.絞肉/炒</t>
    <phoneticPr fontId="8" type="noConversion"/>
  </si>
  <si>
    <t>絞肉.非基改四分干/炒</t>
    <phoneticPr fontId="8" type="noConversion"/>
  </si>
  <si>
    <t>香菇.蘿蔔/煮</t>
    <phoneticPr fontId="8" type="noConversion"/>
  </si>
  <si>
    <t>白米飯</t>
    <phoneticPr fontId="8" type="noConversion"/>
  </si>
  <si>
    <t>白米飯</t>
    <phoneticPr fontId="8" type="noConversion"/>
  </si>
  <si>
    <t>五穀飯</t>
    <phoneticPr fontId="8" type="noConversion"/>
  </si>
  <si>
    <t>紫米飯</t>
    <phoneticPr fontId="8" type="noConversion"/>
  </si>
  <si>
    <t>燕麥飯</t>
    <phoneticPr fontId="8" type="noConversion"/>
  </si>
  <si>
    <t>糙米飯</t>
    <phoneticPr fontId="8" type="noConversion"/>
  </si>
  <si>
    <t>海芽豆腐湯</t>
    <phoneticPr fontId="8" type="noConversion"/>
  </si>
  <si>
    <t>白玉香菇湯</t>
    <phoneticPr fontId="8" type="noConversion"/>
  </si>
  <si>
    <t>酸辣湯</t>
    <phoneticPr fontId="8" type="noConversion"/>
  </si>
  <si>
    <t>海芽蛋花湯</t>
    <phoneticPr fontId="8" type="noConversion"/>
  </si>
  <si>
    <t>刺瓜木耳湯</t>
    <phoneticPr fontId="8" type="noConversion"/>
  </si>
  <si>
    <t>金菇三絲湯</t>
    <phoneticPr fontId="8" type="noConversion"/>
  </si>
  <si>
    <t>綠豆薏仁湯</t>
    <phoneticPr fontId="8" type="noConversion"/>
  </si>
  <si>
    <t>地瓜湯</t>
    <phoneticPr fontId="8" type="noConversion"/>
  </si>
  <si>
    <t>紅豆湯</t>
    <phoneticPr fontId="8" type="noConversion"/>
  </si>
  <si>
    <t>地瓜芋圓湯</t>
    <phoneticPr fontId="8" type="noConversion"/>
  </si>
  <si>
    <t>紅豆燕麥湯</t>
    <phoneticPr fontId="8" type="noConversion"/>
  </si>
  <si>
    <t>刺瓜.木耳</t>
    <phoneticPr fontId="8" type="noConversion"/>
  </si>
  <si>
    <t>紅豆.燕麥</t>
    <phoneticPr fontId="8" type="noConversion"/>
  </si>
  <si>
    <t>冬瓜</t>
    <phoneticPr fontId="8" type="noConversion"/>
  </si>
  <si>
    <t>綠豆.薏仁</t>
    <phoneticPr fontId="8" type="noConversion"/>
  </si>
  <si>
    <t>蕃茄.時蔬</t>
    <phoneticPr fontId="8" type="noConversion"/>
  </si>
  <si>
    <t>味噌.海芽</t>
    <phoneticPr fontId="8" type="noConversion"/>
  </si>
  <si>
    <t>地瓜</t>
    <phoneticPr fontId="8" type="noConversion"/>
  </si>
  <si>
    <t>結頭菜.非基改玉米粒</t>
    <phoneticPr fontId="8" type="noConversion"/>
  </si>
  <si>
    <t>海芽.非基改豆腐</t>
    <phoneticPr fontId="8" type="noConversion"/>
  </si>
  <si>
    <t>紅豆</t>
    <phoneticPr fontId="8" type="noConversion"/>
  </si>
  <si>
    <t>白蘿蔔.香菇</t>
    <phoneticPr fontId="8" type="noConversion"/>
  </si>
  <si>
    <t>海芽.蛋</t>
    <phoneticPr fontId="8" type="noConversion"/>
  </si>
  <si>
    <t>地瓜.芋圓</t>
    <phoneticPr fontId="8" type="noConversion"/>
  </si>
  <si>
    <t>蘿蔔.玉米筍.時蔬/煮</t>
    <phoneticPr fontId="8" type="noConversion"/>
  </si>
  <si>
    <t>蕃茄蔬菜湯</t>
    <phoneticPr fontId="8" type="noConversion"/>
  </si>
  <si>
    <t>味噌海芽湯</t>
    <phoneticPr fontId="8" type="noConversion"/>
  </si>
  <si>
    <t>玉米濃湯</t>
    <phoneticPr fontId="8" type="noConversion"/>
  </si>
  <si>
    <t>海芽菇菇湯</t>
    <phoneticPr fontId="8" type="noConversion"/>
  </si>
  <si>
    <t>海芽.鮮菇</t>
    <phoneticPr fontId="8" type="noConversion"/>
  </si>
  <si>
    <t>蘿蔔鮮湯</t>
    <phoneticPr fontId="8" type="noConversion"/>
  </si>
  <si>
    <t>蘿蔔.時蔬</t>
    <phoneticPr fontId="8" type="noConversion"/>
  </si>
  <si>
    <t>金茸三絲湯</t>
    <phoneticPr fontId="8" type="noConversion"/>
  </si>
  <si>
    <t>金針菇.紅蘿蔔絲.時蔬</t>
    <phoneticPr fontId="8" type="noConversion"/>
  </si>
  <si>
    <t>薑絲冬瓜湯</t>
    <phoneticPr fontId="8" type="noConversion"/>
  </si>
  <si>
    <t>薑絲.冬瓜</t>
    <phoneticPr fontId="8" type="noConversion"/>
  </si>
  <si>
    <t>蛋.木耳.紅蘿蔔.榨菜</t>
    <phoneticPr fontId="8" type="noConversion"/>
  </si>
  <si>
    <t>金針菇.紅蘿蔔絲.木耳絲</t>
    <phoneticPr fontId="8" type="noConversion"/>
  </si>
  <si>
    <t>結頭玉米粒湯</t>
    <phoneticPr fontId="8" type="noConversion"/>
  </si>
  <si>
    <t>鮮蔬肉片</t>
    <phoneticPr fontId="8" type="noConversion"/>
  </si>
  <si>
    <t>干片四季豆</t>
    <phoneticPr fontId="8" type="noConversion"/>
  </si>
  <si>
    <t>非基改豆干片.四季豆/炒</t>
    <phoneticPr fontId="8" type="noConversion"/>
  </si>
  <si>
    <t>非基改豆腐.素絞肉.紅蘿蔔/燒</t>
    <phoneticPr fontId="8" type="noConversion"/>
  </si>
  <si>
    <t>什錦花椰菜</t>
    <phoneticPr fontId="8" type="noConversion"/>
  </si>
  <si>
    <t>花椰菜.紅蘿蔔.時蔬/炒</t>
    <phoneticPr fontId="8" type="noConversion"/>
  </si>
  <si>
    <t>玉米雞茸湯</t>
    <phoneticPr fontId="8" type="noConversion"/>
  </si>
  <si>
    <t>非基改玉米粒.雞茸</t>
    <phoneticPr fontId="8" type="noConversion"/>
  </si>
  <si>
    <t>無骨魚塊/炸</t>
    <phoneticPr fontId="8" type="noConversion"/>
  </si>
  <si>
    <t>海結滷蘿蔔</t>
    <phoneticPr fontId="8" type="noConversion"/>
  </si>
  <si>
    <t>海帶結.蘿蔔/滷</t>
    <phoneticPr fontId="8" type="noConversion"/>
  </si>
  <si>
    <t>鮮蔬素肉</t>
    <phoneticPr fontId="8" type="noConversion"/>
  </si>
  <si>
    <t>木耳.紅蘿蔔.小黃瓜.素肉.時蔬/炒</t>
    <phoneticPr fontId="8" type="noConversion"/>
  </si>
  <si>
    <t>白菜魯</t>
    <phoneticPr fontId="8" type="noConversion"/>
  </si>
  <si>
    <t>茄汁咕咾肉</t>
    <phoneticPr fontId="8" type="noConversion"/>
  </si>
  <si>
    <t>蔥燒油腐</t>
    <phoneticPr fontId="8" type="noConversion"/>
  </si>
  <si>
    <t>蔬菜菇菇湯</t>
    <phoneticPr fontId="8" type="noConversion"/>
  </si>
  <si>
    <t>時蔬.鮮菇</t>
    <phoneticPr fontId="8" type="noConversion"/>
  </si>
  <si>
    <t>黃瓜珍菇</t>
    <phoneticPr fontId="8" type="noConversion"/>
  </si>
  <si>
    <t>黃瓜.鮮菇.木耳/炒</t>
    <phoneticPr fontId="8" type="noConversion"/>
  </si>
  <si>
    <t>蛋/蒸</t>
    <phoneticPr fontId="8" type="noConversion"/>
  </si>
  <si>
    <t>雞塊+薯條</t>
    <phoneticPr fontId="8" type="noConversion"/>
  </si>
  <si>
    <t>雞塊.薯條/炸</t>
    <phoneticPr fontId="8" type="noConversion"/>
  </si>
  <si>
    <t>白玉鮮蔬湯</t>
    <phoneticPr fontId="8" type="noConversion"/>
  </si>
  <si>
    <t>白蘿蔔.時蔬</t>
    <phoneticPr fontId="8" type="noConversion"/>
  </si>
  <si>
    <t>非基改玉米粒.蛋</t>
    <phoneticPr fontId="8" type="noConversion"/>
  </si>
  <si>
    <t>蜜燒素肉排</t>
    <phoneticPr fontId="8" type="noConversion"/>
  </si>
  <si>
    <t>素肉排/燒</t>
    <phoneticPr fontId="8" type="noConversion"/>
  </si>
  <si>
    <t>無骨鹽酥雞丁/炸</t>
    <phoneticPr fontId="8" type="noConversion"/>
  </si>
  <si>
    <t>蘿蔔芹香湯</t>
    <phoneticPr fontId="8" type="noConversion"/>
  </si>
  <si>
    <t>蘿蔔.芹菜末</t>
    <phoneticPr fontId="8" type="noConversion"/>
  </si>
  <si>
    <t>冬瓜鮮湯</t>
    <phoneticPr fontId="8" type="noConversion"/>
  </si>
  <si>
    <t>蘑菇肉片</t>
    <phoneticPr fontId="8" type="noConversion"/>
  </si>
  <si>
    <t>豬肉片.時蔬.蘑菇醬/燒</t>
    <phoneticPr fontId="8" type="noConversion"/>
  </si>
  <si>
    <t>(最後一個星期五，回饋水果一次)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</si>
</sst>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indexed="17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9"/>
      <name val="標楷體"/>
      <family val="4"/>
      <charset val="136"/>
    </font>
    <font>
      <b/>
      <sz val="12"/>
      <color indexed="13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40"/>
      <color indexed="16"/>
      <name val="微軟正黑體"/>
      <family val="1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26"/>
      <color indexed="14"/>
      <name val="標楷體"/>
      <family val="4"/>
      <charset val="136"/>
    </font>
    <font>
      <b/>
      <sz val="28"/>
      <color indexed="12"/>
      <name val="標楷體"/>
      <family val="4"/>
      <charset val="136"/>
    </font>
    <font>
      <b/>
      <sz val="36"/>
      <color indexed="16"/>
      <name val="微軟正黑體"/>
      <family val="1"/>
      <charset val="136"/>
    </font>
    <font>
      <b/>
      <sz val="30"/>
      <color indexed="62"/>
      <name val="標楷體"/>
      <family val="4"/>
      <charset val="136"/>
    </font>
    <font>
      <b/>
      <sz val="20"/>
      <color indexed="21"/>
      <name val="標楷體"/>
      <family val="4"/>
      <charset val="136"/>
    </font>
    <font>
      <b/>
      <sz val="24"/>
      <name val="微軟正黑體"/>
      <family val="1"/>
      <charset val="136"/>
    </font>
    <font>
      <sz val="1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</fills>
  <borders count="34">
    <border>
      <left/>
      <right/>
      <top/>
      <bottom/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 style="double">
        <color indexed="14"/>
      </top>
      <bottom/>
      <diagonal/>
    </border>
    <border>
      <left/>
      <right/>
      <top style="double">
        <color indexed="14"/>
      </top>
      <bottom/>
      <diagonal/>
    </border>
    <border>
      <left/>
      <right style="double">
        <color indexed="14"/>
      </right>
      <top style="double">
        <color indexed="14"/>
      </top>
      <bottom/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1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ill="1" applyBorder="1">
      <alignment vertical="center"/>
    </xf>
    <xf numFmtId="0" fontId="6" fillId="0" borderId="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2" xfId="1" applyNumberFormat="1" applyFont="1" applyFill="1" applyBorder="1">
      <alignment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5" fillId="0" borderId="4" xfId="1" applyNumberFormat="1" applyFont="1" applyFill="1" applyBorder="1" applyAlignment="1">
      <alignment horizontal="center" vertical="center" wrapText="1" shrinkToFit="1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176" fontId="15" fillId="2" borderId="9" xfId="1" applyNumberFormat="1" applyFont="1" applyFill="1" applyBorder="1" applyAlignment="1">
      <alignment horizontal="center" vertical="center" wrapText="1" shrinkToFit="1"/>
    </xf>
    <xf numFmtId="176" fontId="25" fillId="2" borderId="3" xfId="1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26" fillId="3" borderId="10" xfId="1" applyFont="1" applyFill="1" applyBorder="1" applyAlignment="1">
      <alignment horizontal="center" vertical="center" wrapText="1"/>
    </xf>
    <xf numFmtId="0" fontId="27" fillId="4" borderId="10" xfId="1" applyFont="1" applyFill="1" applyBorder="1" applyAlignment="1">
      <alignment horizontal="center" vertical="center" wrapText="1"/>
    </xf>
    <xf numFmtId="0" fontId="28" fillId="5" borderId="10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/>
    </xf>
    <xf numFmtId="0" fontId="32" fillId="6" borderId="12" xfId="1" applyFont="1" applyFill="1" applyBorder="1" applyAlignment="1">
      <alignment horizontal="center" vertical="center" wrapText="1"/>
    </xf>
    <xf numFmtId="0" fontId="33" fillId="0" borderId="13" xfId="1" applyFont="1" applyFill="1" applyBorder="1" applyAlignment="1">
      <alignment horizontal="center" vertical="center"/>
    </xf>
    <xf numFmtId="0" fontId="34" fillId="0" borderId="13" xfId="1" applyFont="1" applyFill="1" applyBorder="1" applyAlignment="1">
      <alignment horizontal="center" vertical="center"/>
    </xf>
    <xf numFmtId="0" fontId="35" fillId="0" borderId="13" xfId="1" applyFont="1" applyFill="1" applyBorder="1" applyAlignment="1">
      <alignment horizontal="center" vertical="center"/>
    </xf>
    <xf numFmtId="0" fontId="36" fillId="0" borderId="13" xfId="1" applyFont="1" applyFill="1" applyBorder="1" applyAlignment="1">
      <alignment horizontal="center" vertical="center"/>
    </xf>
    <xf numFmtId="0" fontId="38" fillId="0" borderId="13" xfId="1" applyFont="1" applyFill="1" applyBorder="1" applyAlignment="1">
      <alignment horizontal="center" vertical="center"/>
    </xf>
    <xf numFmtId="0" fontId="39" fillId="0" borderId="13" xfId="1" applyFont="1" applyFill="1" applyBorder="1" applyAlignment="1">
      <alignment horizontal="center" vertical="center" shrinkToFit="1"/>
    </xf>
    <xf numFmtId="0" fontId="41" fillId="0" borderId="11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wrapText="1"/>
    </xf>
    <xf numFmtId="0" fontId="42" fillId="0" borderId="14" xfId="1" applyFont="1" applyFill="1" applyBorder="1" applyAlignment="1">
      <alignment horizontal="center" vertical="center" shrinkToFit="1"/>
    </xf>
    <xf numFmtId="0" fontId="35" fillId="7" borderId="13" xfId="1" applyFont="1" applyFill="1" applyBorder="1" applyAlignment="1">
      <alignment horizontal="center" vertical="center"/>
    </xf>
    <xf numFmtId="0" fontId="5" fillId="7" borderId="15" xfId="1" applyFont="1" applyFill="1" applyBorder="1" applyAlignment="1">
      <alignment horizontal="center" vertical="center"/>
    </xf>
    <xf numFmtId="0" fontId="34" fillId="7" borderId="13" xfId="1" applyFont="1" applyFill="1" applyBorder="1" applyAlignment="1">
      <alignment horizontal="center" vertical="center"/>
    </xf>
    <xf numFmtId="0" fontId="37" fillId="7" borderId="13" xfId="1" applyFont="1" applyFill="1" applyBorder="1" applyAlignment="1">
      <alignment horizontal="center" vertical="center"/>
    </xf>
    <xf numFmtId="0" fontId="36" fillId="7" borderId="13" xfId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177" fontId="16" fillId="2" borderId="19" xfId="0" applyNumberFormat="1" applyFont="1" applyFill="1" applyBorder="1" applyAlignment="1">
      <alignment horizontal="center" vertical="center"/>
    </xf>
    <xf numFmtId="177" fontId="16" fillId="2" borderId="20" xfId="0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76" fontId="5" fillId="2" borderId="10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5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/>
    </xf>
    <xf numFmtId="178" fontId="7" fillId="2" borderId="21" xfId="1" applyNumberFormat="1" applyFont="1" applyFill="1" applyBorder="1" applyAlignment="1">
      <alignment horizontal="center" vertical="center"/>
    </xf>
    <xf numFmtId="178" fontId="7" fillId="2" borderId="22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179" fontId="7" fillId="2" borderId="15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76" fontId="29" fillId="0" borderId="24" xfId="1" applyNumberFormat="1" applyFont="1" applyFill="1" applyBorder="1" applyAlignment="1">
      <alignment horizontal="center" vertical="center" wrapText="1"/>
    </xf>
    <xf numFmtId="176" fontId="29" fillId="0" borderId="25" xfId="1" applyNumberFormat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 wrapText="1"/>
    </xf>
    <xf numFmtId="0" fontId="31" fillId="0" borderId="15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176" fontId="30" fillId="0" borderId="11" xfId="1" applyNumberFormat="1" applyFont="1" applyFill="1" applyBorder="1" applyAlignment="1">
      <alignment horizontal="center" vertical="center" wrapText="1"/>
    </xf>
    <xf numFmtId="176" fontId="30" fillId="0" borderId="15" xfId="1" applyNumberFormat="1" applyFont="1" applyFill="1" applyBorder="1" applyAlignment="1">
      <alignment horizontal="center" vertical="center" wrapText="1"/>
    </xf>
    <xf numFmtId="176" fontId="29" fillId="0" borderId="11" xfId="1" applyNumberFormat="1" applyFont="1" applyFill="1" applyBorder="1" applyAlignment="1">
      <alignment horizontal="center" vertical="center" wrapText="1"/>
    </xf>
    <xf numFmtId="176" fontId="29" fillId="0" borderId="23" xfId="1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2263775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79375</xdr:colOff>
      <xdr:row>0</xdr:row>
      <xdr:rowOff>997857</xdr:rowOff>
    </xdr:from>
    <xdr:to>
      <xdr:col>14</xdr:col>
      <xdr:colOff>301625</xdr:colOff>
      <xdr:row>0</xdr:row>
      <xdr:rowOff>1381125</xdr:rowOff>
    </xdr:to>
    <xdr:sp macro="" textlink="">
      <xdr:nvSpPr>
        <xdr:cNvPr id="9" name="文字方塊 8"/>
        <xdr:cNvSpPr txBox="1"/>
      </xdr:nvSpPr>
      <xdr:spPr>
        <a:xfrm>
          <a:off x="13319125" y="997857"/>
          <a:ext cx="2238375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5</xdr:col>
      <xdr:colOff>2143125</xdr:colOff>
      <xdr:row>0</xdr:row>
      <xdr:rowOff>266700</xdr:rowOff>
    </xdr:from>
    <xdr:to>
      <xdr:col>8</xdr:col>
      <xdr:colOff>238125</xdr:colOff>
      <xdr:row>0</xdr:row>
      <xdr:rowOff>895350</xdr:rowOff>
    </xdr:to>
    <xdr:sp macro="" textlink="">
      <xdr:nvSpPr>
        <xdr:cNvPr id="1027" name="矩形 10"/>
        <xdr:cNvSpPr>
          <a:spLocks noChangeArrowheads="1"/>
        </xdr:cNvSpPr>
      </xdr:nvSpPr>
      <xdr:spPr bwMode="auto">
        <a:xfrm>
          <a:off x="9925050" y="266700"/>
          <a:ext cx="3286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龍安國小菜單</a:t>
          </a:r>
        </a:p>
      </xdr:txBody>
    </xdr:sp>
    <xdr:clientData/>
  </xdr:twoCellAnchor>
  <xdr:oneCellAnchor>
    <xdr:from>
      <xdr:col>6</xdr:col>
      <xdr:colOff>95250</xdr:colOff>
      <xdr:row>0</xdr:row>
      <xdr:rowOff>0</xdr:rowOff>
    </xdr:from>
    <xdr:ext cx="2055917" cy="492443"/>
    <xdr:sp macro="" textlink="">
      <xdr:nvSpPr>
        <xdr:cNvPr id="6" name="矩形 5"/>
        <xdr:cNvSpPr/>
      </xdr:nvSpPr>
      <xdr:spPr>
        <a:xfrm>
          <a:off x="10033000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01-02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 editAs="oneCell">
    <xdr:from>
      <xdr:col>4</xdr:col>
      <xdr:colOff>2219325</xdr:colOff>
      <xdr:row>0</xdr:row>
      <xdr:rowOff>638175</xdr:rowOff>
    </xdr:from>
    <xdr:to>
      <xdr:col>5</xdr:col>
      <xdr:colOff>2028825</xdr:colOff>
      <xdr:row>0</xdr:row>
      <xdr:rowOff>1266825</xdr:rowOff>
    </xdr:to>
    <xdr:sp macro="" textlink="">
      <xdr:nvSpPr>
        <xdr:cNvPr id="1029" name="矩形 6"/>
        <xdr:cNvSpPr>
          <a:spLocks noChangeArrowheads="1"/>
        </xdr:cNvSpPr>
      </xdr:nvSpPr>
      <xdr:spPr bwMode="auto">
        <a:xfrm>
          <a:off x="7629525" y="638175"/>
          <a:ext cx="2181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低年級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</a:p>
      </xdr:txBody>
    </xdr:sp>
    <xdr:clientData/>
  </xdr:twoCellAnchor>
  <xdr:twoCellAnchor editAs="oneCell">
    <xdr:from>
      <xdr:col>7</xdr:col>
      <xdr:colOff>2305050</xdr:colOff>
      <xdr:row>0</xdr:row>
      <xdr:rowOff>219075</xdr:rowOff>
    </xdr:from>
    <xdr:to>
      <xdr:col>10</xdr:col>
      <xdr:colOff>19050</xdr:colOff>
      <xdr:row>0</xdr:row>
      <xdr:rowOff>838200</xdr:rowOff>
    </xdr:to>
    <xdr:sp macro="" textlink="">
      <xdr:nvSpPr>
        <xdr:cNvPr id="1030" name="矩形 9"/>
        <xdr:cNvSpPr>
          <a:spLocks noChangeArrowheads="1"/>
        </xdr:cNvSpPr>
      </xdr:nvSpPr>
      <xdr:spPr bwMode="auto">
        <a:xfrm>
          <a:off x="12839700" y="219075"/>
          <a:ext cx="1266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(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葷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)</a:t>
          </a:r>
        </a:p>
      </xdr:txBody>
    </xdr:sp>
    <xdr:clientData/>
  </xdr:twoCellAnchor>
  <xdr:twoCellAnchor>
    <xdr:from>
      <xdr:col>8</xdr:col>
      <xdr:colOff>111125</xdr:colOff>
      <xdr:row>52</xdr:row>
      <xdr:rowOff>317500</xdr:rowOff>
    </xdr:from>
    <xdr:to>
      <xdr:col>14</xdr:col>
      <xdr:colOff>263524</xdr:colOff>
      <xdr:row>55</xdr:row>
      <xdr:rowOff>308881</xdr:rowOff>
    </xdr:to>
    <xdr:sp macro="" textlink="">
      <xdr:nvSpPr>
        <xdr:cNvPr id="12" name="流程圖: 程序 11"/>
        <xdr:cNvSpPr/>
      </xdr:nvSpPr>
      <xdr:spPr>
        <a:xfrm>
          <a:off x="13065125" y="24844375"/>
          <a:ext cx="2628899" cy="111850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zoomScale="60" workbookViewId="0">
      <selection activeCell="L23" sqref="L23:L24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38.25" customWidth="1"/>
    <col min="5" max="5" width="31.125" customWidth="1"/>
    <col min="6" max="6" width="28.625" customWidth="1"/>
    <col min="7" max="7" width="7.5" bestFit="1" customWidth="1"/>
    <col min="8" max="8" width="32" customWidth="1"/>
    <col min="9" max="9" width="8.6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66" t="s">
        <v>4</v>
      </c>
      <c r="F2" s="67"/>
      <c r="G2" s="16" t="s">
        <v>5</v>
      </c>
      <c r="H2" s="17" t="s">
        <v>6</v>
      </c>
      <c r="I2" s="19" t="s">
        <v>27</v>
      </c>
      <c r="J2" s="7" t="s">
        <v>19</v>
      </c>
      <c r="K2" s="7" t="s">
        <v>20</v>
      </c>
      <c r="L2" s="7" t="s">
        <v>7</v>
      </c>
      <c r="M2" s="7" t="s">
        <v>8</v>
      </c>
      <c r="N2" s="18" t="s">
        <v>16</v>
      </c>
      <c r="O2" s="8" t="s">
        <v>9</v>
      </c>
    </row>
    <row r="3" spans="1:15" ht="57.75" customHeight="1">
      <c r="A3" s="53">
        <v>42372</v>
      </c>
      <c r="B3" s="55" t="s">
        <v>15</v>
      </c>
      <c r="C3" s="72" t="s">
        <v>155</v>
      </c>
      <c r="D3" s="26" t="s">
        <v>199</v>
      </c>
      <c r="E3" s="27" t="s">
        <v>200</v>
      </c>
      <c r="F3" s="29" t="s">
        <v>30</v>
      </c>
      <c r="G3" s="61" t="s">
        <v>17</v>
      </c>
      <c r="H3" s="31" t="s">
        <v>188</v>
      </c>
      <c r="I3" s="42"/>
      <c r="J3" s="42">
        <v>5.2</v>
      </c>
      <c r="K3" s="42">
        <v>2.2999999999999998</v>
      </c>
      <c r="L3" s="42">
        <v>2.2000000000000002</v>
      </c>
      <c r="M3" s="42">
        <v>2.9</v>
      </c>
      <c r="N3" s="10"/>
      <c r="O3" s="44">
        <f>J3*70+K3*75+L3*25+M3*45+N3*60</f>
        <v>722</v>
      </c>
    </row>
    <row r="4" spans="1:15" ht="24" customHeight="1">
      <c r="A4" s="54"/>
      <c r="B4" s="56"/>
      <c r="C4" s="73"/>
      <c r="D4" s="34" t="s">
        <v>99</v>
      </c>
      <c r="E4" s="34" t="s">
        <v>201</v>
      </c>
      <c r="F4" s="34" t="s">
        <v>100</v>
      </c>
      <c r="G4" s="62"/>
      <c r="H4" s="36" t="s">
        <v>189</v>
      </c>
      <c r="I4" s="43"/>
      <c r="J4" s="43"/>
      <c r="K4" s="43"/>
      <c r="L4" s="43"/>
      <c r="M4" s="43"/>
      <c r="N4" s="11"/>
      <c r="O4" s="45"/>
    </row>
    <row r="5" spans="1:15" ht="53.25" customHeight="1">
      <c r="A5" s="53">
        <v>42373</v>
      </c>
      <c r="B5" s="55" t="s">
        <v>11</v>
      </c>
      <c r="C5" s="32" t="s">
        <v>76</v>
      </c>
      <c r="D5" s="26" t="s">
        <v>31</v>
      </c>
      <c r="E5" s="39" t="s">
        <v>78</v>
      </c>
      <c r="F5" s="37" t="s">
        <v>32</v>
      </c>
      <c r="G5" s="57" t="s">
        <v>10</v>
      </c>
      <c r="H5" s="31" t="s">
        <v>166</v>
      </c>
      <c r="I5" s="42"/>
      <c r="J5" s="42">
        <v>5.5</v>
      </c>
      <c r="K5" s="42">
        <v>2.2000000000000002</v>
      </c>
      <c r="L5" s="42">
        <v>2</v>
      </c>
      <c r="M5" s="42">
        <v>2.7</v>
      </c>
      <c r="N5" s="42"/>
      <c r="O5" s="44">
        <f>J5*70+K5*75+L5*25+M5*45+N5*60</f>
        <v>721.5</v>
      </c>
    </row>
    <row r="6" spans="1:15" ht="24.75" customHeight="1">
      <c r="A6" s="54"/>
      <c r="B6" s="63"/>
      <c r="C6" s="33" t="s">
        <v>77</v>
      </c>
      <c r="D6" s="34" t="s">
        <v>101</v>
      </c>
      <c r="E6" s="38" t="s">
        <v>102</v>
      </c>
      <c r="F6" s="38" t="s">
        <v>103</v>
      </c>
      <c r="G6" s="58"/>
      <c r="H6" s="36" t="s">
        <v>174</v>
      </c>
      <c r="I6" s="43"/>
      <c r="J6" s="43"/>
      <c r="K6" s="43"/>
      <c r="L6" s="43"/>
      <c r="M6" s="43"/>
      <c r="N6" s="43"/>
      <c r="O6" s="45"/>
    </row>
    <row r="7" spans="1:15" ht="52.5" customHeight="1">
      <c r="A7" s="53">
        <v>42374</v>
      </c>
      <c r="B7" s="55" t="s">
        <v>12</v>
      </c>
      <c r="C7" s="60" t="s">
        <v>154</v>
      </c>
      <c r="D7" s="26" t="s">
        <v>66</v>
      </c>
      <c r="E7" s="27" t="s">
        <v>34</v>
      </c>
      <c r="F7" s="28" t="s">
        <v>35</v>
      </c>
      <c r="G7" s="61" t="s">
        <v>17</v>
      </c>
      <c r="H7" s="31" t="s">
        <v>185</v>
      </c>
      <c r="I7" s="42"/>
      <c r="J7" s="42">
        <v>5.3</v>
      </c>
      <c r="K7" s="42">
        <v>2.2999999999999998</v>
      </c>
      <c r="L7" s="42">
        <v>2</v>
      </c>
      <c r="M7" s="42">
        <v>2.8</v>
      </c>
      <c r="N7" s="10"/>
      <c r="O7" s="44">
        <f>J7*70+K7*75+L7*25+M7*45+N7*60</f>
        <v>719.5</v>
      </c>
    </row>
    <row r="8" spans="1:15" ht="15.6" customHeight="1">
      <c r="A8" s="54"/>
      <c r="B8" s="63"/>
      <c r="C8" s="60"/>
      <c r="D8" s="34" t="s">
        <v>104</v>
      </c>
      <c r="E8" s="34" t="s">
        <v>105</v>
      </c>
      <c r="F8" s="34" t="s">
        <v>106</v>
      </c>
      <c r="G8" s="62"/>
      <c r="H8" s="36" t="s">
        <v>175</v>
      </c>
      <c r="I8" s="43"/>
      <c r="J8" s="43"/>
      <c r="K8" s="43"/>
      <c r="L8" s="43"/>
      <c r="M8" s="43"/>
      <c r="N8" s="11"/>
      <c r="O8" s="45"/>
    </row>
    <row r="9" spans="1:15" ht="53.25" customHeight="1">
      <c r="A9" s="53">
        <v>42375</v>
      </c>
      <c r="B9" s="55" t="s">
        <v>13</v>
      </c>
      <c r="C9" s="60" t="s">
        <v>156</v>
      </c>
      <c r="D9" s="26" t="s">
        <v>33</v>
      </c>
      <c r="E9" s="27" t="s">
        <v>37</v>
      </c>
      <c r="F9" s="28" t="s">
        <v>38</v>
      </c>
      <c r="G9" s="61" t="s">
        <v>17</v>
      </c>
      <c r="H9" s="31" t="s">
        <v>190</v>
      </c>
      <c r="I9" s="64"/>
      <c r="J9" s="42">
        <v>5.4</v>
      </c>
      <c r="K9" s="42">
        <v>2.2000000000000002</v>
      </c>
      <c r="L9" s="42">
        <v>2</v>
      </c>
      <c r="M9" s="42">
        <v>2.7</v>
      </c>
      <c r="N9" s="46"/>
      <c r="O9" s="44">
        <f>J9*70+K9*75+L9*25+M9*45+N9*60</f>
        <v>714.5</v>
      </c>
    </row>
    <row r="10" spans="1:15" ht="21" customHeight="1">
      <c r="A10" s="54"/>
      <c r="B10" s="71"/>
      <c r="C10" s="60"/>
      <c r="D10" s="34" t="s">
        <v>107</v>
      </c>
      <c r="E10" s="34" t="s">
        <v>108</v>
      </c>
      <c r="F10" s="34" t="s">
        <v>109</v>
      </c>
      <c r="G10" s="62"/>
      <c r="H10" s="36" t="s">
        <v>191</v>
      </c>
      <c r="I10" s="65"/>
      <c r="J10" s="43"/>
      <c r="K10" s="43"/>
      <c r="L10" s="43"/>
      <c r="M10" s="43"/>
      <c r="N10" s="47"/>
      <c r="O10" s="45"/>
    </row>
    <row r="11" spans="1:15" ht="51.75" customHeight="1">
      <c r="A11" s="53">
        <v>42378</v>
      </c>
      <c r="B11" s="55" t="s">
        <v>14</v>
      </c>
      <c r="C11" s="24" t="s">
        <v>154</v>
      </c>
      <c r="D11" s="26" t="s">
        <v>40</v>
      </c>
      <c r="E11" s="27" t="s">
        <v>39</v>
      </c>
      <c r="F11" s="28" t="s">
        <v>203</v>
      </c>
      <c r="G11" s="51" t="s">
        <v>23</v>
      </c>
      <c r="H11" s="31" t="s">
        <v>205</v>
      </c>
      <c r="I11" s="42"/>
      <c r="J11" s="42">
        <v>5.2</v>
      </c>
      <c r="K11" s="42">
        <v>2.2000000000000002</v>
      </c>
      <c r="L11" s="42">
        <v>2.1</v>
      </c>
      <c r="M11" s="42">
        <v>2.8</v>
      </c>
      <c r="N11" s="10"/>
      <c r="O11" s="44">
        <f>J11*70+K11*75+L11*25+M11*45+N11*60</f>
        <v>707.5</v>
      </c>
    </row>
    <row r="12" spans="1:15" ht="21" customHeight="1">
      <c r="A12" s="54"/>
      <c r="B12" s="56"/>
      <c r="C12" s="25" t="s">
        <v>28</v>
      </c>
      <c r="D12" s="34" t="s">
        <v>202</v>
      </c>
      <c r="E12" s="34" t="s">
        <v>110</v>
      </c>
      <c r="F12" s="34" t="s">
        <v>204</v>
      </c>
      <c r="G12" s="52"/>
      <c r="H12" s="36" t="s">
        <v>206</v>
      </c>
      <c r="I12" s="43"/>
      <c r="J12" s="43"/>
      <c r="K12" s="43"/>
      <c r="L12" s="43"/>
      <c r="M12" s="43"/>
      <c r="N12" s="11"/>
      <c r="O12" s="45"/>
    </row>
    <row r="13" spans="1:15" ht="59.25" customHeight="1">
      <c r="A13" s="53">
        <v>42379</v>
      </c>
      <c r="B13" s="55" t="s">
        <v>15</v>
      </c>
      <c r="C13" s="72" t="s">
        <v>154</v>
      </c>
      <c r="D13" s="26" t="s">
        <v>48</v>
      </c>
      <c r="E13" s="27" t="s">
        <v>74</v>
      </c>
      <c r="F13" s="28" t="s">
        <v>42</v>
      </c>
      <c r="G13" s="61" t="s">
        <v>17</v>
      </c>
      <c r="H13" s="31" t="s">
        <v>186</v>
      </c>
      <c r="I13" s="42"/>
      <c r="J13" s="42">
        <v>5.2</v>
      </c>
      <c r="K13" s="42">
        <v>2.2000000000000002</v>
      </c>
      <c r="L13" s="42">
        <v>2.2000000000000002</v>
      </c>
      <c r="M13" s="42">
        <v>2.9</v>
      </c>
      <c r="N13" s="10"/>
      <c r="O13" s="44">
        <f>J13*70+K13*75+L13*25+M13*45+N13*60</f>
        <v>714.5</v>
      </c>
    </row>
    <row r="14" spans="1:15" ht="22.5" customHeight="1">
      <c r="A14" s="54"/>
      <c r="B14" s="56"/>
      <c r="C14" s="73"/>
      <c r="D14" s="34" t="s">
        <v>111</v>
      </c>
      <c r="E14" s="34" t="s">
        <v>112</v>
      </c>
      <c r="F14" s="34" t="s">
        <v>113</v>
      </c>
      <c r="G14" s="62"/>
      <c r="H14" s="36" t="s">
        <v>176</v>
      </c>
      <c r="I14" s="43"/>
      <c r="J14" s="43"/>
      <c r="K14" s="43"/>
      <c r="L14" s="43"/>
      <c r="M14" s="43"/>
      <c r="N14" s="11"/>
      <c r="O14" s="45"/>
    </row>
    <row r="15" spans="1:15" ht="50.25" customHeight="1">
      <c r="A15" s="53">
        <v>42380</v>
      </c>
      <c r="B15" s="55" t="s">
        <v>11</v>
      </c>
      <c r="C15" s="32" t="s">
        <v>79</v>
      </c>
      <c r="D15" s="26" t="s">
        <v>81</v>
      </c>
      <c r="E15" s="40" t="s">
        <v>43</v>
      </c>
      <c r="F15" s="28" t="s">
        <v>44</v>
      </c>
      <c r="G15" s="57" t="s">
        <v>10</v>
      </c>
      <c r="H15" s="31" t="s">
        <v>167</v>
      </c>
      <c r="I15" s="42"/>
      <c r="J15" s="42">
        <v>5.4</v>
      </c>
      <c r="K15" s="42">
        <v>2.2000000000000002</v>
      </c>
      <c r="L15" s="42">
        <v>2.1</v>
      </c>
      <c r="M15" s="42">
        <v>2.7</v>
      </c>
      <c r="N15" s="42"/>
      <c r="O15" s="44">
        <f>J15*70+K15*75+L15*25+M15*45+N15*60</f>
        <v>717</v>
      </c>
    </row>
    <row r="16" spans="1:15" ht="18.75" customHeight="1">
      <c r="A16" s="54"/>
      <c r="B16" s="63"/>
      <c r="C16" s="33" t="s">
        <v>80</v>
      </c>
      <c r="D16" s="34" t="s">
        <v>114</v>
      </c>
      <c r="E16" s="38" t="s">
        <v>115</v>
      </c>
      <c r="F16" s="34" t="s">
        <v>116</v>
      </c>
      <c r="G16" s="58"/>
      <c r="H16" s="36" t="s">
        <v>177</v>
      </c>
      <c r="I16" s="43"/>
      <c r="J16" s="43"/>
      <c r="K16" s="43"/>
      <c r="L16" s="43"/>
      <c r="M16" s="43"/>
      <c r="N16" s="43"/>
      <c r="O16" s="45"/>
    </row>
    <row r="17" spans="1:15" ht="55.5" customHeight="1">
      <c r="A17" s="53">
        <v>42381</v>
      </c>
      <c r="B17" s="55" t="s">
        <v>12</v>
      </c>
      <c r="C17" s="60" t="s">
        <v>154</v>
      </c>
      <c r="D17" s="26" t="s">
        <v>45</v>
      </c>
      <c r="E17" s="27" t="s">
        <v>46</v>
      </c>
      <c r="F17" s="28" t="s">
        <v>47</v>
      </c>
      <c r="G17" s="61" t="s">
        <v>17</v>
      </c>
      <c r="H17" s="31" t="s">
        <v>192</v>
      </c>
      <c r="I17" s="42"/>
      <c r="J17" s="42">
        <v>5.4</v>
      </c>
      <c r="K17" s="42">
        <v>2.1</v>
      </c>
      <c r="L17" s="42">
        <v>2.1</v>
      </c>
      <c r="M17" s="42">
        <v>2.7</v>
      </c>
      <c r="N17" s="10"/>
      <c r="O17" s="44">
        <f>J17*70+K17*75+L17*25+M17*45+N17*60</f>
        <v>709.5</v>
      </c>
    </row>
    <row r="18" spans="1:15" ht="20.25" customHeight="1">
      <c r="A18" s="54"/>
      <c r="B18" s="63"/>
      <c r="C18" s="60"/>
      <c r="D18" s="34" t="s">
        <v>117</v>
      </c>
      <c r="E18" s="34" t="s">
        <v>118</v>
      </c>
      <c r="F18" s="34" t="s">
        <v>119</v>
      </c>
      <c r="G18" s="62"/>
      <c r="H18" s="36" t="s">
        <v>193</v>
      </c>
      <c r="I18" s="43"/>
      <c r="J18" s="43"/>
      <c r="K18" s="43"/>
      <c r="L18" s="43"/>
      <c r="M18" s="43"/>
      <c r="N18" s="11"/>
      <c r="O18" s="45"/>
    </row>
    <row r="19" spans="1:15" ht="51" customHeight="1">
      <c r="A19" s="53">
        <v>42382</v>
      </c>
      <c r="B19" s="55" t="s">
        <v>13</v>
      </c>
      <c r="C19" s="60" t="s">
        <v>157</v>
      </c>
      <c r="D19" s="26" t="s">
        <v>82</v>
      </c>
      <c r="E19" s="27" t="s">
        <v>49</v>
      </c>
      <c r="F19" s="29" t="s">
        <v>50</v>
      </c>
      <c r="G19" s="61" t="s">
        <v>17</v>
      </c>
      <c r="H19" s="31" t="s">
        <v>198</v>
      </c>
      <c r="I19" s="42"/>
      <c r="J19" s="42">
        <v>5.3</v>
      </c>
      <c r="K19" s="42">
        <v>2.2999999999999998</v>
      </c>
      <c r="L19" s="42">
        <v>2.1</v>
      </c>
      <c r="M19" s="42">
        <v>3</v>
      </c>
      <c r="N19" s="10"/>
      <c r="O19" s="44">
        <f>J19*70+K19*75+L19*25+M19*45+N19*60</f>
        <v>731</v>
      </c>
    </row>
    <row r="20" spans="1:15" ht="18.75" customHeight="1">
      <c r="A20" s="54"/>
      <c r="B20" s="71"/>
      <c r="C20" s="60"/>
      <c r="D20" s="34" t="s">
        <v>207</v>
      </c>
      <c r="E20" s="34" t="s">
        <v>120</v>
      </c>
      <c r="F20" s="34" t="s">
        <v>121</v>
      </c>
      <c r="G20" s="62"/>
      <c r="H20" s="36" t="s">
        <v>178</v>
      </c>
      <c r="I20" s="43"/>
      <c r="J20" s="43"/>
      <c r="K20" s="43"/>
      <c r="L20" s="43"/>
      <c r="M20" s="43"/>
      <c r="N20" s="11"/>
      <c r="O20" s="45"/>
    </row>
    <row r="21" spans="1:15" ht="54.75" customHeight="1">
      <c r="A21" s="53">
        <v>42385</v>
      </c>
      <c r="B21" s="55" t="s">
        <v>14</v>
      </c>
      <c r="C21" s="24" t="s">
        <v>154</v>
      </c>
      <c r="D21" s="26" t="s">
        <v>83</v>
      </c>
      <c r="E21" s="27" t="s">
        <v>84</v>
      </c>
      <c r="F21" s="28" t="s">
        <v>85</v>
      </c>
      <c r="G21" s="51" t="s">
        <v>23</v>
      </c>
      <c r="H21" s="31" t="s">
        <v>160</v>
      </c>
      <c r="I21" s="49"/>
      <c r="J21" s="42">
        <v>5.4</v>
      </c>
      <c r="K21" s="42">
        <v>2.2000000000000002</v>
      </c>
      <c r="L21" s="42">
        <v>2.1</v>
      </c>
      <c r="M21" s="42">
        <v>2.7</v>
      </c>
      <c r="N21" s="49"/>
      <c r="O21" s="44">
        <f>J21*70+K21*75+L21*25+M21*45+N21*60</f>
        <v>717</v>
      </c>
    </row>
    <row r="22" spans="1:15" ht="20.25" customHeight="1">
      <c r="A22" s="54"/>
      <c r="B22" s="59"/>
      <c r="C22" s="25" t="s">
        <v>28</v>
      </c>
      <c r="D22" s="34" t="s">
        <v>122</v>
      </c>
      <c r="E22" s="34" t="s">
        <v>123</v>
      </c>
      <c r="F22" s="34" t="s">
        <v>124</v>
      </c>
      <c r="G22" s="52"/>
      <c r="H22" s="36" t="s">
        <v>179</v>
      </c>
      <c r="I22" s="50"/>
      <c r="J22" s="43"/>
      <c r="K22" s="43"/>
      <c r="L22" s="43"/>
      <c r="M22" s="43"/>
      <c r="N22" s="50"/>
      <c r="O22" s="45"/>
    </row>
    <row r="23" spans="1:15" ht="58.5" customHeight="1">
      <c r="A23" s="53">
        <v>42386</v>
      </c>
      <c r="B23" s="55" t="s">
        <v>15</v>
      </c>
      <c r="C23" s="72" t="s">
        <v>154</v>
      </c>
      <c r="D23" s="26" t="s">
        <v>52</v>
      </c>
      <c r="E23" s="27" t="s">
        <v>208</v>
      </c>
      <c r="F23" s="28" t="s">
        <v>51</v>
      </c>
      <c r="G23" s="61" t="s">
        <v>17</v>
      </c>
      <c r="H23" s="31" t="s">
        <v>194</v>
      </c>
      <c r="I23" s="83"/>
      <c r="J23" s="42">
        <v>5.2</v>
      </c>
      <c r="K23" s="42">
        <v>2.2000000000000002</v>
      </c>
      <c r="L23" s="42">
        <v>2.1</v>
      </c>
      <c r="M23" s="42">
        <v>2.7</v>
      </c>
      <c r="N23" s="10"/>
      <c r="O23" s="44">
        <f>J23*70+K23*75+L23*25+M23*45+N23*60</f>
        <v>703</v>
      </c>
    </row>
    <row r="24" spans="1:15" ht="22.5" customHeight="1">
      <c r="A24" s="54"/>
      <c r="B24" s="56"/>
      <c r="C24" s="73"/>
      <c r="D24" s="34" t="s">
        <v>125</v>
      </c>
      <c r="E24" s="34" t="s">
        <v>209</v>
      </c>
      <c r="F24" s="34" t="s">
        <v>126</v>
      </c>
      <c r="G24" s="62"/>
      <c r="H24" s="36" t="s">
        <v>195</v>
      </c>
      <c r="I24" s="84"/>
      <c r="J24" s="43"/>
      <c r="K24" s="43"/>
      <c r="L24" s="43"/>
      <c r="M24" s="43"/>
      <c r="N24" s="11"/>
      <c r="O24" s="45"/>
    </row>
    <row r="25" spans="1:15" ht="51.75" customHeight="1">
      <c r="A25" s="53">
        <v>42387</v>
      </c>
      <c r="B25" s="55" t="s">
        <v>11</v>
      </c>
      <c r="C25" s="32" t="s">
        <v>86</v>
      </c>
      <c r="D25" s="26" t="s">
        <v>53</v>
      </c>
      <c r="E25" s="27" t="s">
        <v>54</v>
      </c>
      <c r="F25" s="28" t="s">
        <v>55</v>
      </c>
      <c r="G25" s="57" t="s">
        <v>10</v>
      </c>
      <c r="H25" s="31" t="s">
        <v>168</v>
      </c>
      <c r="I25" s="42"/>
      <c r="J25" s="42">
        <v>5.2</v>
      </c>
      <c r="K25" s="42">
        <v>2.2000000000000002</v>
      </c>
      <c r="L25" s="42">
        <v>2.1</v>
      </c>
      <c r="M25" s="42">
        <v>2.9</v>
      </c>
      <c r="N25" s="10"/>
      <c r="O25" s="44">
        <f>J25*70+K25*75+L25*25+M25*45+N25*60</f>
        <v>712</v>
      </c>
    </row>
    <row r="26" spans="1:15" ht="19.5" customHeight="1">
      <c r="A26" s="54"/>
      <c r="B26" s="56"/>
      <c r="C26" s="33" t="s">
        <v>87</v>
      </c>
      <c r="D26" s="34" t="s">
        <v>127</v>
      </c>
      <c r="E26" s="34" t="s">
        <v>128</v>
      </c>
      <c r="F26" s="34" t="s">
        <v>129</v>
      </c>
      <c r="G26" s="58"/>
      <c r="H26" s="36" t="s">
        <v>180</v>
      </c>
      <c r="I26" s="43"/>
      <c r="J26" s="43"/>
      <c r="K26" s="43"/>
      <c r="L26" s="43"/>
      <c r="M26" s="43"/>
      <c r="N26" s="11"/>
      <c r="O26" s="45"/>
    </row>
    <row r="27" spans="1:15" ht="51" customHeight="1">
      <c r="A27" s="53">
        <v>42388</v>
      </c>
      <c r="B27" s="55" t="s">
        <v>12</v>
      </c>
      <c r="C27" s="35" t="s">
        <v>154</v>
      </c>
      <c r="D27" s="26" t="s">
        <v>56</v>
      </c>
      <c r="E27" s="27" t="s">
        <v>64</v>
      </c>
      <c r="F27" s="28" t="s">
        <v>57</v>
      </c>
      <c r="G27" s="61" t="s">
        <v>17</v>
      </c>
      <c r="H27" s="31" t="s">
        <v>161</v>
      </c>
      <c r="I27" s="64"/>
      <c r="J27" s="42">
        <v>5.2</v>
      </c>
      <c r="K27" s="42">
        <v>2.2000000000000002</v>
      </c>
      <c r="L27" s="42">
        <v>2.2000000000000002</v>
      </c>
      <c r="M27" s="42">
        <v>2.8</v>
      </c>
      <c r="N27" s="46"/>
      <c r="O27" s="44">
        <f>J27*70+K27*75+L27*25+M27*45+N27*60</f>
        <v>710</v>
      </c>
    </row>
    <row r="28" spans="1:15" ht="22.5" customHeight="1">
      <c r="A28" s="54"/>
      <c r="B28" s="63"/>
      <c r="C28" s="21" t="s">
        <v>26</v>
      </c>
      <c r="D28" s="34" t="s">
        <v>130</v>
      </c>
      <c r="E28" s="34" t="s">
        <v>131</v>
      </c>
      <c r="F28" s="34" t="s">
        <v>132</v>
      </c>
      <c r="G28" s="62"/>
      <c r="H28" s="36" t="s">
        <v>181</v>
      </c>
      <c r="I28" s="65"/>
      <c r="J28" s="43"/>
      <c r="K28" s="43"/>
      <c r="L28" s="43"/>
      <c r="M28" s="43"/>
      <c r="N28" s="47"/>
      <c r="O28" s="45"/>
    </row>
    <row r="29" spans="1:15" ht="54" customHeight="1">
      <c r="A29" s="53">
        <v>42413</v>
      </c>
      <c r="B29" s="55" t="s">
        <v>14</v>
      </c>
      <c r="C29" s="35" t="s">
        <v>154</v>
      </c>
      <c r="D29" s="26" t="s">
        <v>210</v>
      </c>
      <c r="E29" s="27" t="s">
        <v>58</v>
      </c>
      <c r="F29" s="28" t="s">
        <v>59</v>
      </c>
      <c r="G29" s="51" t="s">
        <v>23</v>
      </c>
      <c r="H29" s="31" t="s">
        <v>162</v>
      </c>
      <c r="I29" s="42"/>
      <c r="J29" s="42">
        <v>5.3</v>
      </c>
      <c r="K29" s="42">
        <v>2.2000000000000002</v>
      </c>
      <c r="L29" s="42">
        <v>2.2000000000000002</v>
      </c>
      <c r="M29" s="42">
        <v>2.8</v>
      </c>
      <c r="N29" s="10"/>
      <c r="O29" s="44">
        <f>J29*70+K29*75+L29*25+M29*45+N29*60</f>
        <v>717</v>
      </c>
    </row>
    <row r="30" spans="1:15" ht="24.75" customHeight="1">
      <c r="A30" s="54"/>
      <c r="B30" s="56"/>
      <c r="C30" s="23" t="s">
        <v>29</v>
      </c>
      <c r="D30" s="34" t="s">
        <v>211</v>
      </c>
      <c r="E30" s="34" t="s">
        <v>133</v>
      </c>
      <c r="F30" s="34" t="s">
        <v>134</v>
      </c>
      <c r="G30" s="52"/>
      <c r="H30" s="36" t="s">
        <v>196</v>
      </c>
      <c r="I30" s="43"/>
      <c r="J30" s="43"/>
      <c r="K30" s="43"/>
      <c r="L30" s="43"/>
      <c r="M30" s="43"/>
      <c r="N30" s="11"/>
      <c r="O30" s="45"/>
    </row>
    <row r="31" spans="1:15" ht="49.5" customHeight="1">
      <c r="A31" s="53">
        <v>42414</v>
      </c>
      <c r="B31" s="55" t="s">
        <v>15</v>
      </c>
      <c r="C31" s="72" t="s">
        <v>154</v>
      </c>
      <c r="D31" s="26" t="s">
        <v>33</v>
      </c>
      <c r="E31" s="39" t="s">
        <v>60</v>
      </c>
      <c r="F31" s="28" t="s">
        <v>212</v>
      </c>
      <c r="G31" s="61" t="s">
        <v>17</v>
      </c>
      <c r="H31" s="31" t="s">
        <v>163</v>
      </c>
      <c r="I31" s="48"/>
      <c r="J31" s="48">
        <v>5.4</v>
      </c>
      <c r="K31" s="48">
        <v>2.2000000000000002</v>
      </c>
      <c r="L31" s="48">
        <v>2.1</v>
      </c>
      <c r="M31" s="48">
        <v>2.7</v>
      </c>
      <c r="N31" s="9"/>
      <c r="O31" s="44">
        <f>J31*70+K31*75+L31*25+M31*45+N31*60</f>
        <v>717</v>
      </c>
    </row>
    <row r="32" spans="1:15" ht="20.25" customHeight="1">
      <c r="A32" s="54"/>
      <c r="B32" s="56"/>
      <c r="C32" s="73"/>
      <c r="D32" s="34" t="s">
        <v>107</v>
      </c>
      <c r="E32" s="38" t="s">
        <v>135</v>
      </c>
      <c r="F32" s="34" t="s">
        <v>113</v>
      </c>
      <c r="G32" s="62"/>
      <c r="H32" s="36" t="s">
        <v>182</v>
      </c>
      <c r="I32" s="43"/>
      <c r="J32" s="43"/>
      <c r="K32" s="43"/>
      <c r="L32" s="43"/>
      <c r="M32" s="43"/>
      <c r="N32" s="11"/>
      <c r="O32" s="45"/>
    </row>
    <row r="33" spans="1:15" ht="51.75" customHeight="1">
      <c r="A33" s="53">
        <v>42415</v>
      </c>
      <c r="B33" s="55" t="s">
        <v>11</v>
      </c>
      <c r="C33" s="32" t="s">
        <v>88</v>
      </c>
      <c r="D33" s="26" t="s">
        <v>61</v>
      </c>
      <c r="E33" s="27" t="s">
        <v>62</v>
      </c>
      <c r="F33" s="28" t="s">
        <v>90</v>
      </c>
      <c r="G33" s="57" t="s">
        <v>10</v>
      </c>
      <c r="H33" s="31" t="s">
        <v>169</v>
      </c>
      <c r="I33" s="42"/>
      <c r="J33" s="42">
        <v>5.2</v>
      </c>
      <c r="K33" s="42">
        <v>2.2000000000000002</v>
      </c>
      <c r="L33" s="42">
        <v>2.2000000000000002</v>
      </c>
      <c r="M33" s="42">
        <v>2.8</v>
      </c>
      <c r="N33" s="42"/>
      <c r="O33" s="44">
        <f>J33*70+K33*75+L33*25+M33*45+N33*60</f>
        <v>710</v>
      </c>
    </row>
    <row r="34" spans="1:15" ht="24.75" customHeight="1">
      <c r="A34" s="54"/>
      <c r="B34" s="63"/>
      <c r="C34" s="33" t="s">
        <v>89</v>
      </c>
      <c r="D34" s="34" t="s">
        <v>136</v>
      </c>
      <c r="E34" s="34" t="s">
        <v>184</v>
      </c>
      <c r="F34" s="34" t="s">
        <v>137</v>
      </c>
      <c r="G34" s="58"/>
      <c r="H34" s="36" t="s">
        <v>183</v>
      </c>
      <c r="I34" s="43"/>
      <c r="J34" s="43"/>
      <c r="K34" s="43"/>
      <c r="L34" s="43"/>
      <c r="M34" s="43"/>
      <c r="N34" s="43"/>
      <c r="O34" s="45"/>
    </row>
    <row r="35" spans="1:15" ht="58.5" customHeight="1">
      <c r="A35" s="53">
        <v>42416</v>
      </c>
      <c r="B35" s="55" t="s">
        <v>12</v>
      </c>
      <c r="C35" s="60" t="s">
        <v>154</v>
      </c>
      <c r="D35" s="26" t="s">
        <v>213</v>
      </c>
      <c r="E35" s="27" t="s">
        <v>214</v>
      </c>
      <c r="F35" s="28" t="s">
        <v>91</v>
      </c>
      <c r="G35" s="61" t="s">
        <v>17</v>
      </c>
      <c r="H35" s="31" t="s">
        <v>215</v>
      </c>
      <c r="I35" s="42"/>
      <c r="J35" s="42">
        <v>5.5</v>
      </c>
      <c r="K35" s="42">
        <v>2.2000000000000002</v>
      </c>
      <c r="L35" s="42">
        <v>2</v>
      </c>
      <c r="M35" s="42">
        <v>2.9</v>
      </c>
      <c r="N35" s="10"/>
      <c r="O35" s="44">
        <f>J35*70+K35*75+L35*25+M35*45+N35*60</f>
        <v>730.5</v>
      </c>
    </row>
    <row r="36" spans="1:15" ht="21" customHeight="1">
      <c r="A36" s="54"/>
      <c r="B36" s="63"/>
      <c r="C36" s="60"/>
      <c r="D36" s="34" t="s">
        <v>138</v>
      </c>
      <c r="E36" s="34" t="s">
        <v>139</v>
      </c>
      <c r="F36" s="34" t="s">
        <v>140</v>
      </c>
      <c r="G36" s="62"/>
      <c r="H36" s="36" t="s">
        <v>216</v>
      </c>
      <c r="I36" s="43"/>
      <c r="J36" s="43"/>
      <c r="K36" s="43"/>
      <c r="L36" s="43"/>
      <c r="M36" s="43"/>
      <c r="N36" s="11"/>
      <c r="O36" s="45"/>
    </row>
    <row r="37" spans="1:15" ht="56.25" customHeight="1">
      <c r="A37" s="53">
        <v>42417</v>
      </c>
      <c r="B37" s="55" t="s">
        <v>13</v>
      </c>
      <c r="C37" s="60" t="s">
        <v>158</v>
      </c>
      <c r="D37" s="26" t="s">
        <v>63</v>
      </c>
      <c r="E37" s="27" t="s">
        <v>217</v>
      </c>
      <c r="F37" s="28" t="s">
        <v>65</v>
      </c>
      <c r="G37" s="61" t="s">
        <v>17</v>
      </c>
      <c r="H37" s="31" t="s">
        <v>222</v>
      </c>
      <c r="I37" s="64"/>
      <c r="J37" s="42">
        <v>5.4</v>
      </c>
      <c r="K37" s="42">
        <v>2.2000000000000002</v>
      </c>
      <c r="L37" s="42">
        <v>2.1</v>
      </c>
      <c r="M37" s="42">
        <v>2.7</v>
      </c>
      <c r="N37" s="46"/>
      <c r="O37" s="44">
        <f>J37*70+K37*75+L37*25+M37*45+N37*60</f>
        <v>717</v>
      </c>
    </row>
    <row r="38" spans="1:15" ht="16.149999999999999" customHeight="1">
      <c r="A38" s="54"/>
      <c r="B38" s="59"/>
      <c r="C38" s="60"/>
      <c r="D38" s="34" t="s">
        <v>97</v>
      </c>
      <c r="E38" s="34" t="s">
        <v>218</v>
      </c>
      <c r="F38" s="34" t="s">
        <v>98</v>
      </c>
      <c r="G38" s="62"/>
      <c r="H38" s="36" t="s">
        <v>223</v>
      </c>
      <c r="I38" s="65"/>
      <c r="J38" s="43"/>
      <c r="K38" s="43"/>
      <c r="L38" s="43"/>
      <c r="M38" s="43"/>
      <c r="N38" s="47"/>
      <c r="O38" s="45"/>
    </row>
    <row r="39" spans="1:15" ht="55.5" customHeight="1">
      <c r="A39" s="53">
        <v>42418</v>
      </c>
      <c r="B39" s="55" t="s">
        <v>24</v>
      </c>
      <c r="C39" s="35" t="s">
        <v>154</v>
      </c>
      <c r="D39" s="26" t="s">
        <v>41</v>
      </c>
      <c r="E39" s="27" t="s">
        <v>51</v>
      </c>
      <c r="F39" s="41" t="s">
        <v>220</v>
      </c>
      <c r="G39" s="51" t="s">
        <v>23</v>
      </c>
      <c r="H39" s="31" t="s">
        <v>187</v>
      </c>
      <c r="I39" s="42"/>
      <c r="J39" s="42">
        <v>5.4</v>
      </c>
      <c r="K39" s="42">
        <v>2.2999999999999998</v>
      </c>
      <c r="L39" s="42">
        <v>2</v>
      </c>
      <c r="M39" s="42">
        <v>3</v>
      </c>
      <c r="N39" s="42"/>
      <c r="O39" s="44">
        <f>J39*70+K39*75+L39*25+M39*45+N39*60</f>
        <v>735.5</v>
      </c>
    </row>
    <row r="40" spans="1:15" ht="19.5" customHeight="1">
      <c r="A40" s="54"/>
      <c r="B40" s="63"/>
      <c r="C40" s="22" t="s">
        <v>25</v>
      </c>
      <c r="D40" s="34" t="s">
        <v>141</v>
      </c>
      <c r="E40" s="34" t="s">
        <v>219</v>
      </c>
      <c r="F40" s="38" t="s">
        <v>221</v>
      </c>
      <c r="G40" s="52"/>
      <c r="H40" s="36" t="s">
        <v>224</v>
      </c>
      <c r="I40" s="43"/>
      <c r="J40" s="43"/>
      <c r="K40" s="43"/>
      <c r="L40" s="43"/>
      <c r="M40" s="43"/>
      <c r="N40" s="43"/>
      <c r="O40" s="45"/>
    </row>
    <row r="41" spans="1:15" ht="51.75" customHeight="1">
      <c r="A41" s="53">
        <v>42420</v>
      </c>
      <c r="B41" s="55" t="s">
        <v>14</v>
      </c>
      <c r="C41" s="24" t="s">
        <v>154</v>
      </c>
      <c r="D41" s="26" t="s">
        <v>225</v>
      </c>
      <c r="E41" s="27" t="s">
        <v>92</v>
      </c>
      <c r="F41" s="28" t="s">
        <v>67</v>
      </c>
      <c r="G41" s="51" t="s">
        <v>23</v>
      </c>
      <c r="H41" s="31" t="s">
        <v>165</v>
      </c>
      <c r="I41" s="42"/>
      <c r="J41" s="42">
        <v>5.2</v>
      </c>
      <c r="K41" s="42">
        <v>2.2000000000000002</v>
      </c>
      <c r="L41" s="42">
        <v>2</v>
      </c>
      <c r="M41" s="42">
        <v>2.7</v>
      </c>
      <c r="N41" s="10"/>
      <c r="O41" s="44">
        <f>J41*70+K41*75+L41*25+M41*45+N41*60</f>
        <v>700.5</v>
      </c>
    </row>
    <row r="42" spans="1:15" ht="20.25" customHeight="1">
      <c r="A42" s="54"/>
      <c r="B42" s="56"/>
      <c r="C42" s="25" t="s">
        <v>28</v>
      </c>
      <c r="D42" s="34" t="s">
        <v>226</v>
      </c>
      <c r="E42" s="34" t="s">
        <v>142</v>
      </c>
      <c r="F42" s="34" t="s">
        <v>143</v>
      </c>
      <c r="G42" s="52"/>
      <c r="H42" s="36" t="s">
        <v>197</v>
      </c>
      <c r="I42" s="43"/>
      <c r="J42" s="43"/>
      <c r="K42" s="43"/>
      <c r="L42" s="43"/>
      <c r="M42" s="43"/>
      <c r="N42" s="11"/>
      <c r="O42" s="45"/>
    </row>
    <row r="43" spans="1:15" ht="53.25" customHeight="1">
      <c r="A43" s="53">
        <v>42421</v>
      </c>
      <c r="B43" s="55" t="s">
        <v>15</v>
      </c>
      <c r="C43" s="72" t="s">
        <v>154</v>
      </c>
      <c r="D43" s="26" t="s">
        <v>93</v>
      </c>
      <c r="E43" s="27" t="s">
        <v>68</v>
      </c>
      <c r="F43" s="28" t="s">
        <v>94</v>
      </c>
      <c r="G43" s="61" t="s">
        <v>17</v>
      </c>
      <c r="H43" s="31" t="s">
        <v>228</v>
      </c>
      <c r="I43" s="42"/>
      <c r="J43" s="42">
        <v>5.3</v>
      </c>
      <c r="K43" s="42">
        <v>2.2000000000000002</v>
      </c>
      <c r="L43" s="42">
        <v>2.1</v>
      </c>
      <c r="M43" s="42">
        <v>3.1</v>
      </c>
      <c r="N43" s="10"/>
      <c r="O43" s="44">
        <f>J43*70+K43*75+L43*25+M43*45+N43*60</f>
        <v>728</v>
      </c>
    </row>
    <row r="44" spans="1:15" ht="15.6" customHeight="1">
      <c r="A44" s="54"/>
      <c r="B44" s="56"/>
      <c r="C44" s="73"/>
      <c r="D44" s="34" t="s">
        <v>227</v>
      </c>
      <c r="E44" s="34" t="s">
        <v>144</v>
      </c>
      <c r="F44" s="34" t="s">
        <v>145</v>
      </c>
      <c r="G44" s="62"/>
      <c r="H44" s="36" t="s">
        <v>229</v>
      </c>
      <c r="I44" s="43"/>
      <c r="J44" s="43"/>
      <c r="K44" s="43"/>
      <c r="L44" s="43"/>
      <c r="M44" s="43"/>
      <c r="N44" s="11"/>
      <c r="O44" s="45"/>
    </row>
    <row r="45" spans="1:15" ht="51.75" customHeight="1">
      <c r="A45" s="53">
        <v>42422</v>
      </c>
      <c r="B45" s="55" t="s">
        <v>11</v>
      </c>
      <c r="C45" s="32" t="s">
        <v>86</v>
      </c>
      <c r="D45" s="26" t="s">
        <v>69</v>
      </c>
      <c r="E45" s="27" t="s">
        <v>70</v>
      </c>
      <c r="F45" s="28" t="s">
        <v>95</v>
      </c>
      <c r="G45" s="57" t="s">
        <v>10</v>
      </c>
      <c r="H45" s="31" t="s">
        <v>170</v>
      </c>
      <c r="I45" s="42"/>
      <c r="J45" s="42">
        <v>5.5</v>
      </c>
      <c r="K45" s="42">
        <v>2.1</v>
      </c>
      <c r="L45" s="42">
        <v>2.2000000000000002</v>
      </c>
      <c r="M45" s="42">
        <v>2.7</v>
      </c>
      <c r="N45" s="42"/>
      <c r="O45" s="44">
        <f>J45*70+K45*75+L45*25+M45*45+N45*60</f>
        <v>719</v>
      </c>
    </row>
    <row r="46" spans="1:15" ht="17.25" customHeight="1">
      <c r="A46" s="54"/>
      <c r="B46" s="63"/>
      <c r="C46" s="33" t="s">
        <v>87</v>
      </c>
      <c r="D46" s="34" t="s">
        <v>146</v>
      </c>
      <c r="E46" s="34" t="s">
        <v>147</v>
      </c>
      <c r="F46" s="34" t="s">
        <v>148</v>
      </c>
      <c r="G46" s="58"/>
      <c r="H46" s="36" t="s">
        <v>172</v>
      </c>
      <c r="I46" s="43"/>
      <c r="J46" s="43"/>
      <c r="K46" s="43"/>
      <c r="L46" s="43"/>
      <c r="M46" s="43"/>
      <c r="N46" s="43"/>
      <c r="O46" s="45"/>
    </row>
    <row r="47" spans="1:15" ht="52.5" customHeight="1">
      <c r="A47" s="53">
        <v>42423</v>
      </c>
      <c r="B47" s="55" t="s">
        <v>12</v>
      </c>
      <c r="C47" s="60" t="s">
        <v>154</v>
      </c>
      <c r="D47" s="26" t="s">
        <v>36</v>
      </c>
      <c r="E47" s="27" t="s">
        <v>71</v>
      </c>
      <c r="F47" s="28" t="s">
        <v>96</v>
      </c>
      <c r="G47" s="61" t="s">
        <v>17</v>
      </c>
      <c r="H47" s="31" t="s">
        <v>230</v>
      </c>
      <c r="I47" s="42"/>
      <c r="J47" s="42">
        <v>5.2</v>
      </c>
      <c r="K47" s="42">
        <v>2.2000000000000002</v>
      </c>
      <c r="L47" s="42">
        <v>2.2000000000000002</v>
      </c>
      <c r="M47" s="42">
        <v>2.8</v>
      </c>
      <c r="N47" s="10"/>
      <c r="O47" s="44">
        <f>J47*70+K47*75+L47*25+M47*45+N47*60</f>
        <v>710</v>
      </c>
    </row>
    <row r="48" spans="1:15" ht="22.5" customHeight="1">
      <c r="A48" s="54"/>
      <c r="B48" s="63"/>
      <c r="C48" s="60"/>
      <c r="D48" s="34" t="s">
        <v>149</v>
      </c>
      <c r="E48" s="34" t="s">
        <v>150</v>
      </c>
      <c r="F48" s="34" t="s">
        <v>151</v>
      </c>
      <c r="G48" s="62"/>
      <c r="H48" s="36" t="s">
        <v>173</v>
      </c>
      <c r="I48" s="43"/>
      <c r="J48" s="43"/>
      <c r="K48" s="43"/>
      <c r="L48" s="43"/>
      <c r="M48" s="43"/>
      <c r="N48" s="11"/>
      <c r="O48" s="45"/>
    </row>
    <row r="49" spans="1:15" ht="47.25" customHeight="1">
      <c r="A49" s="53">
        <v>42424</v>
      </c>
      <c r="B49" s="55" t="s">
        <v>13</v>
      </c>
      <c r="C49" s="60" t="s">
        <v>159</v>
      </c>
      <c r="D49" s="30" t="s">
        <v>231</v>
      </c>
      <c r="E49" s="27" t="s">
        <v>72</v>
      </c>
      <c r="F49" s="28" t="s">
        <v>73</v>
      </c>
      <c r="G49" s="61" t="s">
        <v>17</v>
      </c>
      <c r="H49" s="31" t="s">
        <v>164</v>
      </c>
      <c r="I49" s="85" t="s">
        <v>75</v>
      </c>
      <c r="J49" s="42">
        <v>5.2</v>
      </c>
      <c r="K49" s="42">
        <v>2.2000000000000002</v>
      </c>
      <c r="L49" s="42">
        <v>2.1</v>
      </c>
      <c r="M49" s="42">
        <v>2.7</v>
      </c>
      <c r="N49" s="46">
        <v>1</v>
      </c>
      <c r="O49" s="44">
        <f>J49*70+K49*75+L49*25+M49*45+N49*60</f>
        <v>763</v>
      </c>
    </row>
    <row r="50" spans="1:15" ht="24.75" customHeight="1" thickBot="1">
      <c r="A50" s="54"/>
      <c r="B50" s="59"/>
      <c r="C50" s="60"/>
      <c r="D50" s="34" t="s">
        <v>232</v>
      </c>
      <c r="E50" s="34" t="s">
        <v>152</v>
      </c>
      <c r="F50" s="34" t="s">
        <v>153</v>
      </c>
      <c r="G50" s="62"/>
      <c r="H50" s="36" t="s">
        <v>171</v>
      </c>
      <c r="I50" s="86"/>
      <c r="J50" s="43"/>
      <c r="K50" s="43"/>
      <c r="L50" s="43"/>
      <c r="M50" s="43"/>
      <c r="N50" s="47"/>
      <c r="O50" s="45"/>
    </row>
    <row r="51" spans="1:15" ht="45.75" customHeight="1" thickTop="1">
      <c r="A51" s="87" t="s">
        <v>233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9"/>
    </row>
    <row r="52" spans="1:15" ht="1.5" hidden="1" customHeight="1">
      <c r="A52" s="90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2"/>
    </row>
    <row r="53" spans="1:15" ht="19.5" customHeight="1">
      <c r="A53" s="6"/>
      <c r="B53" s="1"/>
      <c r="C53" s="2"/>
      <c r="D53" s="78" t="s">
        <v>22</v>
      </c>
      <c r="E53" s="79"/>
      <c r="F53" s="79"/>
      <c r="G53" s="79"/>
      <c r="H53" s="79"/>
      <c r="I53" s="1"/>
      <c r="J53" s="1"/>
      <c r="K53" s="1"/>
      <c r="L53" s="1"/>
      <c r="M53" s="1"/>
      <c r="N53" s="1"/>
      <c r="O53" s="3"/>
    </row>
    <row r="54" spans="1:15" ht="9" customHeight="1">
      <c r="A54" s="4"/>
      <c r="B54" s="5"/>
      <c r="C54" s="5"/>
      <c r="D54" s="79"/>
      <c r="E54" s="79"/>
      <c r="F54" s="79"/>
      <c r="G54" s="79"/>
      <c r="H54" s="79"/>
      <c r="I54" s="5"/>
      <c r="J54" s="5"/>
      <c r="K54" s="5"/>
      <c r="L54" s="5"/>
      <c r="M54" s="5"/>
      <c r="N54" s="5"/>
      <c r="O54" s="3"/>
    </row>
    <row r="55" spans="1:15" ht="37.5" customHeight="1">
      <c r="A55" s="4"/>
      <c r="B55" s="5"/>
      <c r="C55" s="5"/>
      <c r="D55" s="76" t="s">
        <v>21</v>
      </c>
      <c r="E55" s="77"/>
      <c r="F55" s="77"/>
      <c r="G55" s="77"/>
      <c r="H55" s="77"/>
      <c r="I55" s="5"/>
      <c r="J55" s="5"/>
      <c r="K55" s="5"/>
      <c r="L55" s="5"/>
      <c r="M55" s="5"/>
      <c r="N55" s="5"/>
      <c r="O55" s="3"/>
    </row>
    <row r="56" spans="1:15" ht="39" customHeight="1">
      <c r="A56" s="74" t="s">
        <v>18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20"/>
    </row>
    <row r="57" spans="1:15" ht="8.25" customHeight="1" thickBot="1">
      <c r="A57" s="80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2"/>
    </row>
    <row r="58" spans="1:15" ht="38.25" customHeight="1" thickTop="1"/>
    <row r="59" spans="1:15" ht="18" customHeight="1"/>
  </sheetData>
  <mergeCells count="246">
    <mergeCell ref="A51:O52"/>
    <mergeCell ref="O49:O50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O39:O40"/>
    <mergeCell ref="A49:A50"/>
    <mergeCell ref="B49:B50"/>
    <mergeCell ref="C49:C50"/>
    <mergeCell ref="G49:G50"/>
    <mergeCell ref="I49:I50"/>
    <mergeCell ref="J49:J50"/>
    <mergeCell ref="K49:K50"/>
    <mergeCell ref="L49:L50"/>
    <mergeCell ref="M49:M50"/>
    <mergeCell ref="N45:N46"/>
    <mergeCell ref="O45:O46"/>
    <mergeCell ref="O47:O48"/>
    <mergeCell ref="M47:M48"/>
    <mergeCell ref="N49:N50"/>
    <mergeCell ref="K45:K46"/>
    <mergeCell ref="L45:L46"/>
    <mergeCell ref="M45:M46"/>
    <mergeCell ref="A45:A46"/>
    <mergeCell ref="B45:B46"/>
    <mergeCell ref="G45:G46"/>
    <mergeCell ref="I45:I46"/>
    <mergeCell ref="M43:M44"/>
    <mergeCell ref="I47:I48"/>
    <mergeCell ref="J47:J48"/>
    <mergeCell ref="K47:K48"/>
    <mergeCell ref="L47:L48"/>
    <mergeCell ref="A47:A48"/>
    <mergeCell ref="B47:B48"/>
    <mergeCell ref="C47:C48"/>
    <mergeCell ref="G47:G48"/>
    <mergeCell ref="J45:J46"/>
    <mergeCell ref="M41:M42"/>
    <mergeCell ref="O41:O42"/>
    <mergeCell ref="A43:A44"/>
    <mergeCell ref="B43:B44"/>
    <mergeCell ref="C43:C44"/>
    <mergeCell ref="G43:G44"/>
    <mergeCell ref="I43:I44"/>
    <mergeCell ref="J43:J44"/>
    <mergeCell ref="K43:K44"/>
    <mergeCell ref="L43:L44"/>
    <mergeCell ref="K37:K38"/>
    <mergeCell ref="L37:L38"/>
    <mergeCell ref="O43:O44"/>
    <mergeCell ref="A41:A42"/>
    <mergeCell ref="B41:B42"/>
    <mergeCell ref="G41:G42"/>
    <mergeCell ref="I41:I42"/>
    <mergeCell ref="J41:J42"/>
    <mergeCell ref="K41:K42"/>
    <mergeCell ref="L41:L42"/>
    <mergeCell ref="L35:L36"/>
    <mergeCell ref="M35:M36"/>
    <mergeCell ref="L33:L34"/>
    <mergeCell ref="M33:M34"/>
    <mergeCell ref="A37:A38"/>
    <mergeCell ref="B37:B38"/>
    <mergeCell ref="C37:C38"/>
    <mergeCell ref="G37:G38"/>
    <mergeCell ref="I37:I38"/>
    <mergeCell ref="J37:J38"/>
    <mergeCell ref="I3:I4"/>
    <mergeCell ref="J3:J4"/>
    <mergeCell ref="K3:K4"/>
    <mergeCell ref="L3:L4"/>
    <mergeCell ref="M37:M38"/>
    <mergeCell ref="A35:A36"/>
    <mergeCell ref="B35:B36"/>
    <mergeCell ref="C35:C36"/>
    <mergeCell ref="G35:G36"/>
    <mergeCell ref="I35:I36"/>
    <mergeCell ref="I31:I32"/>
    <mergeCell ref="J31:J32"/>
    <mergeCell ref="K31:K32"/>
    <mergeCell ref="L31:L32"/>
    <mergeCell ref="A31:A32"/>
    <mergeCell ref="B31:B32"/>
    <mergeCell ref="C31:C32"/>
    <mergeCell ref="G31:G32"/>
    <mergeCell ref="G13:G14"/>
    <mergeCell ref="G5:G6"/>
    <mergeCell ref="B13:B14"/>
    <mergeCell ref="B11:B12"/>
    <mergeCell ref="B9:B10"/>
    <mergeCell ref="C7:C8"/>
    <mergeCell ref="G11:G12"/>
    <mergeCell ref="C3:C4"/>
    <mergeCell ref="A57:O57"/>
    <mergeCell ref="I23:I24"/>
    <mergeCell ref="I25:I26"/>
    <mergeCell ref="I27:I28"/>
    <mergeCell ref="I29:I30"/>
    <mergeCell ref="L27:L28"/>
    <mergeCell ref="M27:M28"/>
    <mergeCell ref="O27:O28"/>
    <mergeCell ref="B3:B4"/>
    <mergeCell ref="L23:L24"/>
    <mergeCell ref="M23:M24"/>
    <mergeCell ref="O23:O24"/>
    <mergeCell ref="D55:H55"/>
    <mergeCell ref="D53:H54"/>
    <mergeCell ref="J25:J26"/>
    <mergeCell ref="K25:K26"/>
    <mergeCell ref="L25:L26"/>
    <mergeCell ref="M25:M26"/>
    <mergeCell ref="O25:O26"/>
    <mergeCell ref="A56:N56"/>
    <mergeCell ref="J27:J28"/>
    <mergeCell ref="K27:K28"/>
    <mergeCell ref="A27:A28"/>
    <mergeCell ref="B27:B28"/>
    <mergeCell ref="G27:G28"/>
    <mergeCell ref="J29:J30"/>
    <mergeCell ref="K29:K30"/>
    <mergeCell ref="L29:L30"/>
    <mergeCell ref="M29:M30"/>
    <mergeCell ref="B23:B24"/>
    <mergeCell ref="C23:C24"/>
    <mergeCell ref="G23:G24"/>
    <mergeCell ref="A33:A34"/>
    <mergeCell ref="B33:B34"/>
    <mergeCell ref="G33:G34"/>
    <mergeCell ref="M3:M4"/>
    <mergeCell ref="O3:O4"/>
    <mergeCell ref="A1:O1"/>
    <mergeCell ref="A19:A20"/>
    <mergeCell ref="B19:B20"/>
    <mergeCell ref="N5:N6"/>
    <mergeCell ref="M13:M14"/>
    <mergeCell ref="J5:J6"/>
    <mergeCell ref="K11:K12"/>
    <mergeCell ref="L11:L12"/>
    <mergeCell ref="M11:M12"/>
    <mergeCell ref="M5:M6"/>
    <mergeCell ref="J13:J14"/>
    <mergeCell ref="K13:K14"/>
    <mergeCell ref="L13:L14"/>
    <mergeCell ref="K5:K6"/>
    <mergeCell ref="K9:K10"/>
    <mergeCell ref="L9:L10"/>
    <mergeCell ref="O13:O14"/>
    <mergeCell ref="O11:O12"/>
    <mergeCell ref="A5:A6"/>
    <mergeCell ref="E2:F2"/>
    <mergeCell ref="I5:I6"/>
    <mergeCell ref="I11:I12"/>
    <mergeCell ref="I13:I14"/>
    <mergeCell ref="A3:A4"/>
    <mergeCell ref="G3:G4"/>
    <mergeCell ref="J11:J12"/>
    <mergeCell ref="L5:L6"/>
    <mergeCell ref="I7:I8"/>
    <mergeCell ref="J7:J8"/>
    <mergeCell ref="K7:K8"/>
    <mergeCell ref="L7:L8"/>
    <mergeCell ref="G9:G10"/>
    <mergeCell ref="I9:I10"/>
    <mergeCell ref="J9:J10"/>
    <mergeCell ref="B7:B8"/>
    <mergeCell ref="A13:A14"/>
    <mergeCell ref="A9:A10"/>
    <mergeCell ref="C9:C10"/>
    <mergeCell ref="A15:A16"/>
    <mergeCell ref="B15:B16"/>
    <mergeCell ref="A7:A8"/>
    <mergeCell ref="A11:A12"/>
    <mergeCell ref="C13:C14"/>
    <mergeCell ref="B5:B6"/>
    <mergeCell ref="G15:G16"/>
    <mergeCell ref="A29:A30"/>
    <mergeCell ref="B29:B30"/>
    <mergeCell ref="G29:G30"/>
    <mergeCell ref="A17:A18"/>
    <mergeCell ref="B17:B18"/>
    <mergeCell ref="C19:C20"/>
    <mergeCell ref="G19:G20"/>
    <mergeCell ref="G7:G8"/>
    <mergeCell ref="A23:A24"/>
    <mergeCell ref="I15:I16"/>
    <mergeCell ref="L15:L16"/>
    <mergeCell ref="C17:C18"/>
    <mergeCell ref="G17:G18"/>
    <mergeCell ref="I17:I18"/>
    <mergeCell ref="J17:J18"/>
    <mergeCell ref="K17:K18"/>
    <mergeCell ref="L17:L18"/>
    <mergeCell ref="J15:J16"/>
    <mergeCell ref="O7:O8"/>
    <mergeCell ref="M9:M10"/>
    <mergeCell ref="O9:O10"/>
    <mergeCell ref="I21:I22"/>
    <mergeCell ref="G21:G22"/>
    <mergeCell ref="A25:A26"/>
    <mergeCell ref="B25:B26"/>
    <mergeCell ref="G25:G26"/>
    <mergeCell ref="A21:A22"/>
    <mergeCell ref="B21:B22"/>
    <mergeCell ref="O15:O16"/>
    <mergeCell ref="M21:M22"/>
    <mergeCell ref="N21:N22"/>
    <mergeCell ref="O5:O6"/>
    <mergeCell ref="J23:J24"/>
    <mergeCell ref="K23:K24"/>
    <mergeCell ref="J21:J22"/>
    <mergeCell ref="K21:K22"/>
    <mergeCell ref="L21:L22"/>
    <mergeCell ref="M7:M8"/>
    <mergeCell ref="O17:O18"/>
    <mergeCell ref="M19:M20"/>
    <mergeCell ref="O19:O20"/>
    <mergeCell ref="O29:O30"/>
    <mergeCell ref="O31:O32"/>
    <mergeCell ref="M31:M32"/>
    <mergeCell ref="O21:O22"/>
    <mergeCell ref="N27:N28"/>
    <mergeCell ref="I19:I20"/>
    <mergeCell ref="J19:J20"/>
    <mergeCell ref="K19:K20"/>
    <mergeCell ref="L19:L20"/>
    <mergeCell ref="N9:N10"/>
    <mergeCell ref="M17:M18"/>
    <mergeCell ref="M15:M16"/>
    <mergeCell ref="N15:N16"/>
    <mergeCell ref="K15:K16"/>
    <mergeCell ref="I33:I34"/>
    <mergeCell ref="J33:J34"/>
    <mergeCell ref="K33:K34"/>
    <mergeCell ref="O33:O34"/>
    <mergeCell ref="O35:O36"/>
    <mergeCell ref="O37:O38"/>
    <mergeCell ref="N37:N38"/>
    <mergeCell ref="N33:N34"/>
    <mergeCell ref="J35:J36"/>
    <mergeCell ref="K35:K36"/>
  </mergeCells>
  <phoneticPr fontId="8" type="noConversion"/>
  <printOptions horizontalCentered="1" verticalCentered="1"/>
  <pageMargins left="0.23622047244094491" right="7.874015748031496E-2" top="0" bottom="0" header="0" footer="0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2017-01-02T23:59:08Z</cp:lastPrinted>
  <dcterms:created xsi:type="dcterms:W3CDTF">2014-06-13T00:11:56Z</dcterms:created>
  <dcterms:modified xsi:type="dcterms:W3CDTF">2017-01-02T23:59:11Z</dcterms:modified>
</cp:coreProperties>
</file>